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a.prelog\Documents\2025\cenik\za objavo\"/>
    </mc:Choice>
  </mc:AlternateContent>
  <xr:revisionPtr revIDLastSave="0" documentId="13_ncr:1_{874BF7D1-50E9-41AF-ABF2-57E83B122CCF}" xr6:coauthVersionLast="47" xr6:coauthVersionMax="47" xr10:uidLastSave="{00000000-0000-0000-0000-000000000000}"/>
  <bookViews>
    <workbookView xWindow="-120" yWindow="-120" windowWidth="29040" windowHeight="15840" xr2:uid="{7D43A83C-B576-4463-98BA-2E448940DA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5" i="1" l="1"/>
  <c r="F185" i="1"/>
  <c r="I184" i="1"/>
  <c r="F184" i="1"/>
  <c r="I183" i="1"/>
  <c r="F183" i="1"/>
  <c r="I182" i="1"/>
  <c r="F182" i="1"/>
  <c r="I181" i="1"/>
  <c r="F181" i="1"/>
  <c r="I180" i="1"/>
  <c r="F180" i="1"/>
  <c r="I179" i="1"/>
  <c r="F179" i="1"/>
  <c r="I178" i="1"/>
  <c r="F178" i="1"/>
  <c r="I177" i="1"/>
  <c r="F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4" i="1"/>
  <c r="F154" i="1"/>
  <c r="I153" i="1"/>
  <c r="F153" i="1"/>
  <c r="I152" i="1"/>
  <c r="F152" i="1"/>
  <c r="I151" i="1"/>
  <c r="F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F94" i="1"/>
  <c r="I93" i="1"/>
  <c r="F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  <c r="I3" i="1"/>
  <c r="F3" i="1"/>
  <c r="I2" i="1"/>
  <c r="F2" i="1"/>
</calcChain>
</file>

<file path=xl/sharedStrings.xml><?xml version="1.0" encoding="utf-8"?>
<sst xmlns="http://schemas.openxmlformats.org/spreadsheetml/2006/main" count="957" uniqueCount="287">
  <si>
    <t>RAZRED</t>
  </si>
  <si>
    <t>TIP</t>
  </si>
  <si>
    <t>PREDMET</t>
  </si>
  <si>
    <t>EAN</t>
  </si>
  <si>
    <t>NASLOV</t>
  </si>
  <si>
    <t>OPIS</t>
  </si>
  <si>
    <t>PC</t>
  </si>
  <si>
    <t>DDV</t>
  </si>
  <si>
    <t>MPC</t>
  </si>
  <si>
    <t>opomba</t>
  </si>
  <si>
    <t>1. razred</t>
  </si>
  <si>
    <t>učno gradivo</t>
  </si>
  <si>
    <t>Modri vrtiljak</t>
  </si>
  <si>
    <t>MODRI VRTILJAK 1</t>
  </si>
  <si>
    <t>delovni zvezek z grafomotoričnimi vajami in didaktični pripomočki za 1. razred</t>
  </si>
  <si>
    <t>2. razred</t>
  </si>
  <si>
    <t>Mlinček</t>
  </si>
  <si>
    <t>MLINČEK 2</t>
  </si>
  <si>
    <t>vadnica za slovenščino v 2. razredu</t>
  </si>
  <si>
    <t>vadnica za matematiko v 2. razredu</t>
  </si>
  <si>
    <t>3. razred</t>
  </si>
  <si>
    <t>MLINČEK 3</t>
  </si>
  <si>
    <t>vadnica za matematiko v 3. razredu</t>
  </si>
  <si>
    <t>komplet medpredmetnih delovnih učbenikov in vadnic za 3. razred s kodo</t>
  </si>
  <si>
    <t>4. razred</t>
  </si>
  <si>
    <t>slovenščina</t>
  </si>
  <si>
    <t>ZNANKA ALI UGANKA 4</t>
  </si>
  <si>
    <t>delovni zvezek za slovenščino v 4. razredu</t>
  </si>
  <si>
    <t>samostojni delovni zvezek za slovenščino v 4. razredu</t>
  </si>
  <si>
    <t>matematika</t>
  </si>
  <si>
    <t>MATEMATIKA 4</t>
  </si>
  <si>
    <t>delovni učbenik za matematiko v 4. razredu, 1. del</t>
  </si>
  <si>
    <t>delovni učbenik za matematiko v 4. razredu, 2. del</t>
  </si>
  <si>
    <t>delovni učbenik za matematiko v 4. razredu, 3. del</t>
  </si>
  <si>
    <t>komplet delovnih učbenikov za matematiko v 4. razredu</t>
  </si>
  <si>
    <t>družba</t>
  </si>
  <si>
    <t>DRUŽBA IN JAZ 1</t>
  </si>
  <si>
    <t>delovni zvezek za družbo v 4. razredu</t>
  </si>
  <si>
    <t>učbenik za družbo v 4. razredu</t>
  </si>
  <si>
    <t>dodatni materiali</t>
  </si>
  <si>
    <t xml:space="preserve">DRUŽBA IN JAZ  </t>
  </si>
  <si>
    <t>atlas za družbo v 4. in 5. razredu</t>
  </si>
  <si>
    <t>naravoslovje in tehnika</t>
  </si>
  <si>
    <t>OD MRAVLJE DO SONCA 1</t>
  </si>
  <si>
    <t>učbenik za naravoslovje in tehniko v 4. razredu</t>
  </si>
  <si>
    <t>5. razred</t>
  </si>
  <si>
    <t>ZNANKA ALI UGANKA 5</t>
  </si>
  <si>
    <t>učbenik za slovenščino v 5. razredu</t>
  </si>
  <si>
    <t>delovni zvezek za slovenščino v 5. razredu</t>
  </si>
  <si>
    <t>samostojni delovni zvezek za slovenščino v 5. razredu, 1. del</t>
  </si>
  <si>
    <t>samostojni delovni zvezek za slovenščino v 5. razredu, 2. del</t>
  </si>
  <si>
    <t>MATEMATIKA 5</t>
  </si>
  <si>
    <t>delovni učbenik za matematiko v 5. razredu, 1. del</t>
  </si>
  <si>
    <t>delovni učbenik za matematiko v 5. razredu, 2. del</t>
  </si>
  <si>
    <t>delovni učbenik za matematiko v 5. razredu, 3. del</t>
  </si>
  <si>
    <t>komplet delovnih učbenikov za matematiko v 5. razredu</t>
  </si>
  <si>
    <t>DRUŽBA IN JAZ 2</t>
  </si>
  <si>
    <t>delovni zvezek za družbo v 5. razredu</t>
  </si>
  <si>
    <t>učbenik za družbo v 5. razredu</t>
  </si>
  <si>
    <t>OD MRAVLJE DO SONCA 2</t>
  </si>
  <si>
    <t>delovni zvezek za naravoslovje in tehniko v 5. razredu</t>
  </si>
  <si>
    <t>učbenik za naravoslovje in tehniko v 5. razredu</t>
  </si>
  <si>
    <t>6. razred</t>
  </si>
  <si>
    <t>angleščina</t>
  </si>
  <si>
    <t>SPRINT 1</t>
  </si>
  <si>
    <t>delovni zvezek z avdio CD-jem za angleščino v 6. razredu</t>
  </si>
  <si>
    <t xml:space="preserve">učbenik s kodo za dostop do e-oblike za angleščino v 6. razredu  </t>
  </si>
  <si>
    <t>sprememba cene</t>
  </si>
  <si>
    <t>GET INVOLVED! A1+</t>
  </si>
  <si>
    <t>delovni zvezek s kodo za dostop do e-oblike za angleščino v 6. razredu</t>
  </si>
  <si>
    <t>samostojni delovni zvezek za angleščino v 6. razredu</t>
  </si>
  <si>
    <t>priročnik</t>
  </si>
  <si>
    <t>priročnik za učitelja za angleščino v 6. razredu</t>
  </si>
  <si>
    <t>ZNANKA ALI UGANKA 6</t>
  </si>
  <si>
    <t>samostojni delovni zvezek za slovenščino v 6. razredu, 1. del</t>
  </si>
  <si>
    <t>samostojni delovni zvezek za slovenščino v 6. razredu, 2. del</t>
  </si>
  <si>
    <t>KOCKA 6</t>
  </si>
  <si>
    <t>delovni zvezek za matematiko v 6. razredu</t>
  </si>
  <si>
    <t xml:space="preserve">naravoslovje  </t>
  </si>
  <si>
    <t>SISTEM ŽIVIH BITIJ (prenovljeno)</t>
  </si>
  <si>
    <t>preglednica za naravoslovje in biologijo v osnovni šoli</t>
  </si>
  <si>
    <t>geografija</t>
  </si>
  <si>
    <t>MOJA PRVA GEOGRAFIJA</t>
  </si>
  <si>
    <t>delovni zvezek za geografijo v 6. razredu</t>
  </si>
  <si>
    <t>samostojni delovni zvezek za geografijo v 6. razredu</t>
  </si>
  <si>
    <t>učbenik za geografijo v 6. razredu</t>
  </si>
  <si>
    <t>zgodovina</t>
  </si>
  <si>
    <t>SPOZNAVAJMO ZGODOVINO</t>
  </si>
  <si>
    <t>delovni zvezek za zgodovino v 6. razredu</t>
  </si>
  <si>
    <t>učbenik za zgodovino v 6. razredu</t>
  </si>
  <si>
    <t>ŠOLSKI ZGODOVINSKI ATLAS</t>
  </si>
  <si>
    <t>zgodovinski atlas za osnovno šolo in srednjo šolo</t>
  </si>
  <si>
    <t>ZGODOVINSKI ČASOVNI TRAK</t>
  </si>
  <si>
    <t>učilo za osnovno šolo</t>
  </si>
  <si>
    <t>7. razred</t>
  </si>
  <si>
    <t>SPRINT 2</t>
  </si>
  <si>
    <t>delovni zvezek z avdio CD-jem za angleščino v 7. razredu</t>
  </si>
  <si>
    <t>učbenik s kodo za dostop do e-oblike za angleščino v 7. razredu</t>
  </si>
  <si>
    <t>GET INVOLVED! A2</t>
  </si>
  <si>
    <t>delovni zvezek s kodo za dostop do e-oblike za angleščino v 7. razredu</t>
  </si>
  <si>
    <t>samostojni delovni zvezek za angleščino v 7. razredu</t>
  </si>
  <si>
    <t xml:space="preserve">učbenik s kodo za dostop do e-oblike za angleščino v 7. razredu  </t>
  </si>
  <si>
    <t>priročnik za učitelja za angleščino v 7. razredu</t>
  </si>
  <si>
    <t>KOCKA 7</t>
  </si>
  <si>
    <t>delovni zvezek za matematiko v 7. razredu</t>
  </si>
  <si>
    <t>GEOGRAFIJA EVROPE IN AZIJE</t>
  </si>
  <si>
    <t>delovni zvezek za geografijo v 7. razredu</t>
  </si>
  <si>
    <t>samostojni delovni zvezek za geografijo v 7. razredu</t>
  </si>
  <si>
    <t>učbenik za geografijo v 7. razredu</t>
  </si>
  <si>
    <t>STARI IN SREDNJI VEK</t>
  </si>
  <si>
    <t>delovni zvezek za zgodovino v 7. razredu</t>
  </si>
  <si>
    <t>učbenik za zgodovino v 7. razredu</t>
  </si>
  <si>
    <t>izbirni predmeti</t>
  </si>
  <si>
    <t>SODOBNA PRIPRAVA HRANE</t>
  </si>
  <si>
    <t>učbenik za izbirni predmet sodobna priprava hrane v 7., 8. ali 9. razredu</t>
  </si>
  <si>
    <t>8. razred</t>
  </si>
  <si>
    <t>SPRINT 3</t>
  </si>
  <si>
    <t>delovni zvezek z avdio CD-jem za angleščino v 8. razredu</t>
  </si>
  <si>
    <t>učbenik s kodo za dostop do e-oblike za angleščino v 8. razredu</t>
  </si>
  <si>
    <t>GET INVOLVED! A2+</t>
  </si>
  <si>
    <t>delovni zvezek s kodo za dostop do e-oblike za angleščino v 8. razredu</t>
  </si>
  <si>
    <t>samostojni delovni zvezek za angleščino v 8. razredu</t>
  </si>
  <si>
    <t>novo 2025</t>
  </si>
  <si>
    <t xml:space="preserve">učbenik s kodo za dostop do e-oblike za angleščino v 8. razredu  </t>
  </si>
  <si>
    <t>priročnik za učitelja za angleščino v 8. razredu</t>
  </si>
  <si>
    <t>KOCKA 8</t>
  </si>
  <si>
    <t>delovni zvezek za matematiko v 8. razredu</t>
  </si>
  <si>
    <t>GEOGRAFIJA AFRIKE IN NOVEGA SVETA</t>
  </si>
  <si>
    <t>delovni zvezek za geografijo v 8. razredu</t>
  </si>
  <si>
    <t>samostojni delovni zvezek za geografijo v 8. razredu</t>
  </si>
  <si>
    <t>učbenik za geografijo v 8. razredu</t>
  </si>
  <si>
    <t>NOVI VEK</t>
  </si>
  <si>
    <t>delovni zvezek za zgodovino v 8. razredu</t>
  </si>
  <si>
    <t>učbenik za zgodovino v 8. razredu</t>
  </si>
  <si>
    <t>fizika</t>
  </si>
  <si>
    <t>MOJA PRVA FIZIKA 1</t>
  </si>
  <si>
    <t>delovni zvezek za fiziko v 8. razredu</t>
  </si>
  <si>
    <t>samostojni delovni zvezek za fiziko v 8. razredu</t>
  </si>
  <si>
    <t>učbenik za fiziko v 8. razredu</t>
  </si>
  <si>
    <t>IZZIROKUS FIZIKA 8</t>
  </si>
  <si>
    <t>zvezek za utrjevanje + digitalni dostop</t>
  </si>
  <si>
    <t>kemija</t>
  </si>
  <si>
    <t>MOJA PRVA KEMIJA</t>
  </si>
  <si>
    <t>prenovljeni delovni zvezek za kemijo v 8. in 9. razredu, 1. del</t>
  </si>
  <si>
    <t>prenovljeni delovni zvezek za kemijo v 8. in 9. razredu, 2. del</t>
  </si>
  <si>
    <t>MOJA PRVA KEMIJA 1</t>
  </si>
  <si>
    <t>samostojni delovni zvezek za kemijo v 8. razredu</t>
  </si>
  <si>
    <t>prenovljeni učbenik za kemijo v 8. in 9. razredu</t>
  </si>
  <si>
    <t>IZZIROKUS KEMIJA 8</t>
  </si>
  <si>
    <t>9. razred</t>
  </si>
  <si>
    <t>SPRINT 4</t>
  </si>
  <si>
    <t>delovni zvezek z avdio CD-jem za angleščino v 9. razredu</t>
  </si>
  <si>
    <t>učbenik s kodo za dostop do e-oblike za angleščino v 9. razredu</t>
  </si>
  <si>
    <t>GET INVOLVED! B1</t>
  </si>
  <si>
    <t>delovni zvezek s kodo za dostop do e-oblike za angleščino v 9. razredu</t>
  </si>
  <si>
    <t>samostojni delovni zvezek za angleščino v 9. razredu</t>
  </si>
  <si>
    <t xml:space="preserve">učbenik s kodo za dostop do e-oblike za angleščino v 9. razredu  </t>
  </si>
  <si>
    <t>priročnik za učitelja za angleščino v 9. razredu</t>
  </si>
  <si>
    <t>KOCKA 9</t>
  </si>
  <si>
    <t>delovni zvezek za matematiko v 9. razredu</t>
  </si>
  <si>
    <t>GEOGRAFIJA SLOVENIJE</t>
  </si>
  <si>
    <t>delovni zvezek za geografijo v 9. razredu</t>
  </si>
  <si>
    <t>samostojni delovni zvezek za geografijo v 9. razredu</t>
  </si>
  <si>
    <t>učbenik za geografijo v 9. razredu</t>
  </si>
  <si>
    <t>NAŠ VEK</t>
  </si>
  <si>
    <t>učbenik za zgodovino v 9. razredu</t>
  </si>
  <si>
    <t>MOJA PRVA FIZIKA 2</t>
  </si>
  <si>
    <t>delovni zvezek za fiziko v 9. razredu</t>
  </si>
  <si>
    <t>samostojni delovni zvezek za fiziko v 9. razredu</t>
  </si>
  <si>
    <t>učbenik za fiziko v 9. razredu</t>
  </si>
  <si>
    <t>IZZIROKUS FIZIKA 9</t>
  </si>
  <si>
    <t>MOJA PRVA KEMIJA 2</t>
  </si>
  <si>
    <t>samostojni delovni zvezek za kemijo v 9. razredu</t>
  </si>
  <si>
    <t>IZZIROKUS KEMIJA 9</t>
  </si>
  <si>
    <t>srednja šola</t>
  </si>
  <si>
    <t>GATEWAY B1+</t>
  </si>
  <si>
    <t>delovni zvezek za angleščino od 1. do 4. letnika gimnazij in STŠ</t>
  </si>
  <si>
    <t>učbenik s kodo za dostop do e-oblike za angleščino od 1. do 4. letnika gimnazij in STŠ</t>
  </si>
  <si>
    <t>GATEWAY B2</t>
  </si>
  <si>
    <t>delovni zvezek za angleščino v 3. in 4. letniku gimnazij</t>
  </si>
  <si>
    <t>učbenik s kodo za dostop do e-oblike za angleščino v 3. in 4. letniku gimnazij</t>
  </si>
  <si>
    <t>GATEWAY B2+</t>
  </si>
  <si>
    <t>GATEWAY TO THE WORLD A2</t>
  </si>
  <si>
    <t>delovni zvezek s kodo za dostop do e-oblike za angleščino kot 1. TJ in 2. TJ v 1. in 2. letniku STŠ ter kot 1. TJ v 1. 2. in 3. letniku srednjega poklicnega izobraževanja</t>
  </si>
  <si>
    <t>učbenik s kodo za dostop do e-oblike za angleščino kot 1. TJ in 2. TJ v 1. in 2. letniku STŠ ter kot 1. TJ v 1. 2. in 3. letniku srednjega poklicnega izobraževanja</t>
  </si>
  <si>
    <t>GATEWAY TO THE WORLD B1</t>
  </si>
  <si>
    <t>delovni zvezek s kodo za dostop do e-oblike za angleščino kot 2. TJ v 1. in 2. letniku gimnazij, kot 1. TJ v 1. in 2. letniku STŠ ter kot 2. TJ v 3. in 4. letniku STŠ</t>
  </si>
  <si>
    <t>učbenik s kodo za dostop do e-oblike za angleščino kot 2. TJ v 1. in 2. letniku gimnazij, kot 1. TJ v 1. in 2. letniku STŠ ter kot 2. TJ v 3. in 4. letniku STŠ</t>
  </si>
  <si>
    <t>GATEWAY TO THE WORLD B1+</t>
  </si>
  <si>
    <t>delovni zvezek s kodo za dostop do e-oblike za angleščino kot 2. TJ v 1. in 2. letniku gimnazij, kot 1. TJ v 3. in 4. letniku STŠ ter kot 2. TJ v 3. in 4. letniku STŠ</t>
  </si>
  <si>
    <t>učbenik s kodo za dostop do e-oblike za angleščino kot 2. TJ v 1. in 2. letniku gimnazij, kot 1. TJ v 3. in 4. letniku STŠ ter kot 2. TJ v 3. in 4. letniku STŠ</t>
  </si>
  <si>
    <t>GATEWAY TO THE WORLD B2</t>
  </si>
  <si>
    <t>delovni zvezek s kodo za dostop do e-oblike za angleščino kot 1. TJ v 3. in 4. letniku gimnazij</t>
  </si>
  <si>
    <t>učbenik s kodo za dostop do e-oblike za angleščino kot 1. TJ v 3. in 4. letniku gimnazij</t>
  </si>
  <si>
    <t>GATEWAY TO THE WORLD B2+</t>
  </si>
  <si>
    <t>MATEMATIKA IN JAZ A</t>
  </si>
  <si>
    <t>samostojni delovni zvezek za matematiko v srednjem poklicnem izobraževanju</t>
  </si>
  <si>
    <t>MATEMATIKA IN JAZ B</t>
  </si>
  <si>
    <t>MATEMATIKA IN JAZ C</t>
  </si>
  <si>
    <t>MATEMATIKA IN JAZ D</t>
  </si>
  <si>
    <t>LINEA NOVA</t>
  </si>
  <si>
    <t>učbenik za matematiko v 1. letniku gimnazij</t>
  </si>
  <si>
    <t>PLANUM NOVUM</t>
  </si>
  <si>
    <t>učbenik za matematiko v 2. letniku gimnazij</t>
  </si>
  <si>
    <t>SPATIUM NOVUM</t>
  </si>
  <si>
    <t>učbenik za matematiko v 3. letniku gimnazij</t>
  </si>
  <si>
    <t>TEMPUS NOVUM</t>
  </si>
  <si>
    <t>učbenik za matematiko v 4. letniku gimnazij</t>
  </si>
  <si>
    <t>ROVAŠ 1</t>
  </si>
  <si>
    <t>učbenik za matematiko v 1. letniku srednjega strokovnega izobraževanja</t>
  </si>
  <si>
    <t>ROVAŠ 2</t>
  </si>
  <si>
    <t>učbenik za matematiko v 2. letniku srednjega strokovnega izobraževanja</t>
  </si>
  <si>
    <t>ROVAŠ 3</t>
  </si>
  <si>
    <t>učbenik za matematiko v 3. letniku srednjega strokovnega izobraževanja</t>
  </si>
  <si>
    <t>ROVAŠ 4</t>
  </si>
  <si>
    <t>učbenik za matematiko v 4. letniku srednjega strokovnega izobraževanja</t>
  </si>
  <si>
    <t>priprava na maturo</t>
  </si>
  <si>
    <t>MATEMATIKA V SREDNJI ŠOLI</t>
  </si>
  <si>
    <t>priprava na maturo – osnovna in višja raven</t>
  </si>
  <si>
    <t>MATEMATIKA ZA GIMNAZIJE</t>
  </si>
  <si>
    <t>priprava na maturo – osnovna raven</t>
  </si>
  <si>
    <t>MATEMATIKA ZA POKLICNO MATURO</t>
  </si>
  <si>
    <t>priprava na maturo – poklicna matura</t>
  </si>
  <si>
    <t>MATEMATIKA ZA POKLICNO MATURO – prenova 2023</t>
  </si>
  <si>
    <t>MATURA MATEMATIKA – 20 SLAVNIH IN TEŽAVNIH</t>
  </si>
  <si>
    <t>priprava na maturo – višja raven</t>
  </si>
  <si>
    <t>GEOGRAFIJA: RAZISKUJMO NAŠ PLANET</t>
  </si>
  <si>
    <t>učbenik za geografijo za srednje strokovno in poklicno-tehniško izobraževanje</t>
  </si>
  <si>
    <t>OBČA GEOGRAFIJA</t>
  </si>
  <si>
    <t>delovni zvezek za geografijo v 1. letniku gimnazij</t>
  </si>
  <si>
    <t>učbenik za geografijo v 1. letniku gimnazij</t>
  </si>
  <si>
    <t>OBČA GEOGRAFIJA – prenova 2020</t>
  </si>
  <si>
    <t>SVET</t>
  </si>
  <si>
    <t>delovni zvezek za geografijo v 2. letniku gimnazij</t>
  </si>
  <si>
    <t>učbenik za geografijo v 2. letniku gimnazij</t>
  </si>
  <si>
    <t xml:space="preserve">GEOGRAFIJA SODOBNEGA SVETA </t>
  </si>
  <si>
    <t>EVROPA</t>
  </si>
  <si>
    <t>delovni zvezek za geografijo v 2. in 3. letniku gimnazij</t>
  </si>
  <si>
    <t>učbenik za geografijo v 2. in 3. letniku gimnazij</t>
  </si>
  <si>
    <t xml:space="preserve">GEOGRAFIJA SODOBNE EVROPE </t>
  </si>
  <si>
    <t>SLOVENIJA 1</t>
  </si>
  <si>
    <t>delovni zvezek za geografijo v 3. letniku gimnazij</t>
  </si>
  <si>
    <t>učbenik za geografijo v 3. letniku gimnazij</t>
  </si>
  <si>
    <t>GEOGRAFIJA SODOBNE SLOVENIJE 1</t>
  </si>
  <si>
    <t>SLOVENIJA 2</t>
  </si>
  <si>
    <t>delovni zvezek za geografijo v 4. letniku gimnazij</t>
  </si>
  <si>
    <t>učbenik za geografijo v 4. letniku gimnazij</t>
  </si>
  <si>
    <t>GEOGRAFIJA SODOBNE SLOVENIJE 2</t>
  </si>
  <si>
    <t>biologija</t>
  </si>
  <si>
    <t>SPOZNAJMO GENE IN DEDOVANJE</t>
  </si>
  <si>
    <t>učbenik za biologijo v 1. letniku gimnazij</t>
  </si>
  <si>
    <t>BIOLOGIJA ZA GIMNAZIJE</t>
  </si>
  <si>
    <t>delovni zvezek za biologijo v gimnazijah</t>
  </si>
  <si>
    <t xml:space="preserve">MEHANIKA IN TOPLOTA </t>
  </si>
  <si>
    <t>zbirka nalog za fiziko v 1. in 2. letniku srednjih šol</t>
  </si>
  <si>
    <t>ELEKTRIKA, SVETLOBA IN SNOV</t>
  </si>
  <si>
    <t>zbirka nalog za fiziko v 3. in 4. letniku srednjih šol</t>
  </si>
  <si>
    <t xml:space="preserve">POTOVANJE V SVET SNOVI </t>
  </si>
  <si>
    <t>učbenik za kemijo za srednje strokovno in poklicno-tehniško izobraževanje</t>
  </si>
  <si>
    <t>zvezek za utrjevanje za kemijo za srednje strokovno in poklicno-tehniško izobraževanje</t>
  </si>
  <si>
    <t>VERIGE IN OBROČI</t>
  </si>
  <si>
    <t>zbirka nalog za kemijo v 3. letniku gimnazij</t>
  </si>
  <si>
    <t>zdravstvena terminologija</t>
  </si>
  <si>
    <t>ZDRAVSTVENA TERMINOLOGIJA</t>
  </si>
  <si>
    <t>delovni učbenik za zdravstveno terminologijo v srednjih zdravstvenih šolah</t>
  </si>
  <si>
    <t>POTOVANJE SKOZI ČAS</t>
  </si>
  <si>
    <t>učbenik za zgodovino za srednje strokovno in poklicno tehniško izobraževanje</t>
  </si>
  <si>
    <t>zvezek za utrjevanje za zgodovino za srednje strokovno in poklicno tehniško izobraževanje</t>
  </si>
  <si>
    <t>zvezek za utrjevanje (z dostopom do interaktivnega učbenika za dijaka) za zgodovino za srednje strokovno in poklicno tehniško izobraževanje</t>
  </si>
  <si>
    <t>italijanščina</t>
  </si>
  <si>
    <t>ADESSO PARLIAMO ITALIANO I</t>
  </si>
  <si>
    <t>italijanska vadnica, 1. del</t>
  </si>
  <si>
    <t>latinščina</t>
  </si>
  <si>
    <t>USUS I</t>
  </si>
  <si>
    <t>latinščina za prvo leto učenja</t>
  </si>
  <si>
    <t>USUS II</t>
  </si>
  <si>
    <t>latinščina za drugo leto učenja</t>
  </si>
  <si>
    <t>USUS III</t>
  </si>
  <si>
    <t>latinščina za tretje in četrto leto učenja</t>
  </si>
  <si>
    <t>ITER I</t>
  </si>
  <si>
    <t>učbenik za latinščino za prvo leto učenja</t>
  </si>
  <si>
    <t>ITER II</t>
  </si>
  <si>
    <t>učbenik za latinščino za drugo leto učenja</t>
  </si>
  <si>
    <t>ITER III</t>
  </si>
  <si>
    <t>učbenik za latinščino za tretje in četrto leto učenja</t>
  </si>
  <si>
    <t>MALA LATINSKA SLOVNICA</t>
  </si>
  <si>
    <t>dodatno gradivo s temeljnim besediščem latinskega jezika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</si>
</sst>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 * #,##0.00_)\ &quot;€&quot;_ ;_ * \(#,##0.00\)\ &quot;€&quot;_ ;_ * &quot;-&quot;??_)\ &quot;€&quot;_ ;_ @_ "/>
    <numFmt numFmtId="166" formatCode="_ * #,##0.0000_)\ &quot;€&quot;_ ;_ * \(#,##0.0000\)\ &quot;€&quot;_ ;_ * &quot;-&quot;??_)\ &quot;€&quot;_ ;_ @_ "/>
  </numFmts>
  <fonts count="4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0">
    <xf numFmtId="0" fontId="0" fillId="0" borderId="0" xfId="0"/>
    <xf numFmtId="166" fontId="1" fillId="0" borderId="1" xfId="1" applyNumberFormat="1" applyFont="1" applyFill="1" applyBorder="1"/>
    <xf numFmtId="166" fontId="2" fillId="0" borderId="1" xfId="1" applyNumberFormat="1" applyFont="1" applyFill="1" applyBorder="1"/>
    <xf numFmtId="0" fontId="1" fillId="0" borderId="1" xfId="0" applyFont="1" applyBorder="1"/>
    <xf numFmtId="1" fontId="2" fillId="0" borderId="1" xfId="0" applyNumberFormat="1" applyFont="1" applyBorder="1"/>
    <xf numFmtId="164" fontId="1" fillId="0" borderId="1" xfId="0" applyNumberFormat="1" applyFont="1" applyBorder="1"/>
    <xf numFmtId="9" fontId="1" fillId="0" borderId="1" xfId="0" applyNumberFormat="1" applyFont="1" applyBorder="1"/>
    <xf numFmtId="0" fontId="2" fillId="0" borderId="1" xfId="0" applyFont="1" applyBorder="1"/>
    <xf numFmtId="9" fontId="2" fillId="0" borderId="1" xfId="0" applyNumberFormat="1" applyFont="1" applyBorder="1"/>
    <xf numFmtId="164" fontId="2" fillId="0" borderId="1" xfId="0" applyNumberFormat="1" applyFont="1" applyBorder="1"/>
  </cellXfs>
  <cellStyles count="2">
    <cellStyle name="Navadno" xfId="0" builtinId="0"/>
    <cellStyle name="Valuta 2" xfId="1" xr:uid="{6FC50E0B-37D3-495A-9029-430035FC4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6B2D-0D44-4670-8CFC-1E2DE6F8275E}">
  <dimension ref="A1:L185"/>
  <sheetViews>
    <sheetView tabSelected="1" workbookViewId="0">
      <selection activeCell="H6" sqref="H6"/>
    </sheetView>
  </sheetViews>
  <sheetFormatPr defaultColWidth="8.85546875" defaultRowHeight="15" x14ac:dyDescent="0.25"/>
  <cols>
    <col min="1" max="1" width="3.42578125" bestFit="1" customWidth="1"/>
    <col min="2" max="2" width="9.28515625" bestFit="1" customWidth="1"/>
    <col min="3" max="3" width="14.140625" bestFit="1" customWidth="1"/>
    <col min="4" max="4" width="18.7109375" bestFit="1" customWidth="1"/>
    <col min="5" max="5" width="12.140625" bestFit="1" customWidth="1"/>
    <col min="6" max="6" width="6.7109375" bestFit="1" customWidth="1"/>
    <col min="7" max="7" width="36.28515625" bestFit="1" customWidth="1"/>
    <col min="8" max="8" width="111.85546875" bestFit="1" customWidth="1"/>
    <col min="9" max="9" width="8.5703125" bestFit="1" customWidth="1"/>
    <col min="10" max="10" width="4" bestFit="1" customWidth="1"/>
    <col min="11" max="11" width="5.7109375" bestFit="1" customWidth="1"/>
    <col min="12" max="12" width="12.5703125" bestFit="1" customWidth="1"/>
  </cols>
  <sheetData>
    <row r="1" spans="1:12" x14ac:dyDescent="0.25">
      <c r="A1" s="3"/>
      <c r="B1" s="3" t="s">
        <v>0</v>
      </c>
      <c r="C1" s="3" t="s">
        <v>1</v>
      </c>
      <c r="D1" s="3" t="s">
        <v>2</v>
      </c>
      <c r="E1" s="4" t="s">
        <v>3</v>
      </c>
      <c r="F1" s="3"/>
      <c r="G1" s="3" t="s">
        <v>4</v>
      </c>
      <c r="H1" s="3" t="s">
        <v>5</v>
      </c>
      <c r="I1" s="3" t="s">
        <v>6</v>
      </c>
      <c r="J1" s="3" t="s">
        <v>7</v>
      </c>
      <c r="K1" s="5" t="s">
        <v>8</v>
      </c>
      <c r="L1" s="3" t="s">
        <v>9</v>
      </c>
    </row>
    <row r="2" spans="1:12" x14ac:dyDescent="0.25">
      <c r="A2" s="3">
        <v>1</v>
      </c>
      <c r="B2" s="3" t="s">
        <v>10</v>
      </c>
      <c r="C2" s="3" t="s">
        <v>11</v>
      </c>
      <c r="D2" s="3" t="s">
        <v>12</v>
      </c>
      <c r="E2" s="4">
        <v>9789617070729</v>
      </c>
      <c r="F2" s="3" t="str">
        <f t="shared" ref="F2:F65" si="0">MID(E2,7,7)</f>
        <v>7070729</v>
      </c>
      <c r="G2" s="3" t="s">
        <v>13</v>
      </c>
      <c r="H2" s="3" t="s">
        <v>14</v>
      </c>
      <c r="I2" s="1">
        <f t="shared" ref="I2:I65" si="1">ROUND(K2/(1+J2),4)</f>
        <v>18.857099999999999</v>
      </c>
      <c r="J2" s="6">
        <v>0.05</v>
      </c>
      <c r="K2" s="5">
        <v>19.8</v>
      </c>
      <c r="L2" s="3"/>
    </row>
    <row r="3" spans="1:12" x14ac:dyDescent="0.25">
      <c r="A3" s="3">
        <v>2</v>
      </c>
      <c r="B3" s="3" t="s">
        <v>15</v>
      </c>
      <c r="C3" s="3" t="s">
        <v>11</v>
      </c>
      <c r="D3" s="3" t="s">
        <v>16</v>
      </c>
      <c r="E3" s="4">
        <v>9789612418816</v>
      </c>
      <c r="F3" s="3" t="str">
        <f t="shared" si="0"/>
        <v>2418816</v>
      </c>
      <c r="G3" s="3" t="s">
        <v>17</v>
      </c>
      <c r="H3" s="3" t="s">
        <v>18</v>
      </c>
      <c r="I3" s="1">
        <f t="shared" si="1"/>
        <v>9.4285999999999994</v>
      </c>
      <c r="J3" s="6">
        <v>0.05</v>
      </c>
      <c r="K3" s="5">
        <v>9.9</v>
      </c>
      <c r="L3" s="3"/>
    </row>
    <row r="4" spans="1:12" x14ac:dyDescent="0.25">
      <c r="A4" s="3">
        <v>3</v>
      </c>
      <c r="B4" s="3" t="s">
        <v>15</v>
      </c>
      <c r="C4" s="3" t="s">
        <v>11</v>
      </c>
      <c r="D4" s="3" t="s">
        <v>16</v>
      </c>
      <c r="E4" s="4">
        <v>9789617121377</v>
      </c>
      <c r="F4" s="3" t="str">
        <f t="shared" si="0"/>
        <v>7121377</v>
      </c>
      <c r="G4" s="3" t="s">
        <v>17</v>
      </c>
      <c r="H4" s="3" t="s">
        <v>19</v>
      </c>
      <c r="I4" s="1">
        <f t="shared" si="1"/>
        <v>9.4285999999999994</v>
      </c>
      <c r="J4" s="6">
        <v>0.05</v>
      </c>
      <c r="K4" s="5">
        <v>9.9</v>
      </c>
      <c r="L4" s="3"/>
    </row>
    <row r="5" spans="1:12" x14ac:dyDescent="0.25">
      <c r="A5" s="3">
        <v>4</v>
      </c>
      <c r="B5" s="3" t="s">
        <v>20</v>
      </c>
      <c r="C5" s="3" t="s">
        <v>11</v>
      </c>
      <c r="D5" s="3" t="s">
        <v>16</v>
      </c>
      <c r="E5" s="4">
        <v>9789617053074</v>
      </c>
      <c r="F5" s="3" t="str">
        <f t="shared" si="0"/>
        <v>7053074</v>
      </c>
      <c r="G5" s="3" t="s">
        <v>21</v>
      </c>
      <c r="H5" s="3" t="s">
        <v>22</v>
      </c>
      <c r="I5" s="1">
        <f t="shared" si="1"/>
        <v>9.4285999999999994</v>
      </c>
      <c r="J5" s="6">
        <v>0.05</v>
      </c>
      <c r="K5" s="5">
        <v>9.9</v>
      </c>
      <c r="L5" s="3"/>
    </row>
    <row r="6" spans="1:12" x14ac:dyDescent="0.25">
      <c r="A6" s="3">
        <v>5</v>
      </c>
      <c r="B6" s="7" t="s">
        <v>20</v>
      </c>
      <c r="C6" s="7" t="s">
        <v>11</v>
      </c>
      <c r="D6" s="7" t="s">
        <v>16</v>
      </c>
      <c r="E6" s="4">
        <v>6000000003166</v>
      </c>
      <c r="F6" s="7" t="str">
        <f t="shared" si="0"/>
        <v>0003166</v>
      </c>
      <c r="G6" s="7" t="s">
        <v>21</v>
      </c>
      <c r="H6" s="7" t="s">
        <v>23</v>
      </c>
      <c r="I6" s="2">
        <f t="shared" si="1"/>
        <v>38.095199999999998</v>
      </c>
      <c r="J6" s="8">
        <v>0.05</v>
      </c>
      <c r="K6" s="9">
        <v>40</v>
      </c>
      <c r="L6" s="7"/>
    </row>
    <row r="7" spans="1:12" x14ac:dyDescent="0.25">
      <c r="A7" s="3">
        <v>6</v>
      </c>
      <c r="B7" s="3" t="s">
        <v>24</v>
      </c>
      <c r="C7" s="3" t="s">
        <v>11</v>
      </c>
      <c r="D7" s="3" t="s">
        <v>25</v>
      </c>
      <c r="E7" s="4">
        <v>9789617070446</v>
      </c>
      <c r="F7" s="3" t="str">
        <f t="shared" si="0"/>
        <v>7070446</v>
      </c>
      <c r="G7" s="3" t="s">
        <v>26</v>
      </c>
      <c r="H7" s="3" t="s">
        <v>27</v>
      </c>
      <c r="I7" s="1">
        <f t="shared" si="1"/>
        <v>15.142899999999999</v>
      </c>
      <c r="J7" s="6">
        <v>0.05</v>
      </c>
      <c r="K7" s="5">
        <v>15.9</v>
      </c>
      <c r="L7" s="3"/>
    </row>
    <row r="8" spans="1:12" x14ac:dyDescent="0.25">
      <c r="A8" s="3">
        <v>7</v>
      </c>
      <c r="B8" s="3" t="s">
        <v>24</v>
      </c>
      <c r="C8" s="3" t="s">
        <v>11</v>
      </c>
      <c r="D8" s="3" t="s">
        <v>25</v>
      </c>
      <c r="E8" s="4">
        <v>9789617053401</v>
      </c>
      <c r="F8" s="3" t="str">
        <f t="shared" si="0"/>
        <v>7053401</v>
      </c>
      <c r="G8" s="3" t="s">
        <v>26</v>
      </c>
      <c r="H8" s="3" t="s">
        <v>28</v>
      </c>
      <c r="I8" s="1">
        <f t="shared" si="1"/>
        <v>17.142900000000001</v>
      </c>
      <c r="J8" s="6">
        <v>0.05</v>
      </c>
      <c r="K8" s="5">
        <v>18</v>
      </c>
      <c r="L8" s="3"/>
    </row>
    <row r="9" spans="1:12" x14ac:dyDescent="0.25">
      <c r="A9" s="3">
        <v>8</v>
      </c>
      <c r="B9" s="3" t="s">
        <v>24</v>
      </c>
      <c r="C9" s="3" t="s">
        <v>11</v>
      </c>
      <c r="D9" s="3" t="s">
        <v>29</v>
      </c>
      <c r="E9" s="4">
        <v>9789617053258</v>
      </c>
      <c r="F9" s="3" t="str">
        <f t="shared" si="0"/>
        <v>7053258</v>
      </c>
      <c r="G9" s="3" t="s">
        <v>30</v>
      </c>
      <c r="H9" s="3" t="s">
        <v>31</v>
      </c>
      <c r="I9" s="1">
        <f t="shared" si="1"/>
        <v>8.5714000000000006</v>
      </c>
      <c r="J9" s="6">
        <v>0.05</v>
      </c>
      <c r="K9" s="5">
        <v>9</v>
      </c>
      <c r="L9" s="3"/>
    </row>
    <row r="10" spans="1:12" x14ac:dyDescent="0.25">
      <c r="A10" s="3">
        <v>9</v>
      </c>
      <c r="B10" s="3" t="s">
        <v>24</v>
      </c>
      <c r="C10" s="3" t="s">
        <v>11</v>
      </c>
      <c r="D10" s="3" t="s">
        <v>29</v>
      </c>
      <c r="E10" s="4">
        <v>9789617053265</v>
      </c>
      <c r="F10" s="3" t="str">
        <f t="shared" si="0"/>
        <v>7053265</v>
      </c>
      <c r="G10" s="3" t="s">
        <v>30</v>
      </c>
      <c r="H10" s="3" t="s">
        <v>32</v>
      </c>
      <c r="I10" s="1">
        <f t="shared" si="1"/>
        <v>8.5714000000000006</v>
      </c>
      <c r="J10" s="6">
        <v>0.05</v>
      </c>
      <c r="K10" s="5">
        <v>9</v>
      </c>
      <c r="L10" s="3"/>
    </row>
    <row r="11" spans="1:12" x14ac:dyDescent="0.25">
      <c r="A11" s="3">
        <v>10</v>
      </c>
      <c r="B11" s="3" t="s">
        <v>24</v>
      </c>
      <c r="C11" s="3" t="s">
        <v>11</v>
      </c>
      <c r="D11" s="3" t="s">
        <v>29</v>
      </c>
      <c r="E11" s="4">
        <v>9789617053272</v>
      </c>
      <c r="F11" s="3" t="str">
        <f t="shared" si="0"/>
        <v>7053272</v>
      </c>
      <c r="G11" s="3" t="s">
        <v>30</v>
      </c>
      <c r="H11" s="3" t="s">
        <v>33</v>
      </c>
      <c r="I11" s="1">
        <f t="shared" si="1"/>
        <v>8.5714000000000006</v>
      </c>
      <c r="J11" s="6">
        <v>0.05</v>
      </c>
      <c r="K11" s="5">
        <v>9</v>
      </c>
      <c r="L11" s="3"/>
    </row>
    <row r="12" spans="1:12" x14ac:dyDescent="0.25">
      <c r="A12" s="3">
        <v>11</v>
      </c>
      <c r="B12" s="7" t="s">
        <v>24</v>
      </c>
      <c r="C12" s="7" t="s">
        <v>11</v>
      </c>
      <c r="D12" s="7" t="s">
        <v>29</v>
      </c>
      <c r="E12" s="4">
        <v>6000000003180</v>
      </c>
      <c r="F12" s="7" t="str">
        <f t="shared" si="0"/>
        <v>0003180</v>
      </c>
      <c r="G12" s="7" t="s">
        <v>30</v>
      </c>
      <c r="H12" s="7" t="s">
        <v>34</v>
      </c>
      <c r="I12" s="2">
        <f t="shared" si="1"/>
        <v>24.761900000000001</v>
      </c>
      <c r="J12" s="8">
        <v>0.05</v>
      </c>
      <c r="K12" s="9">
        <v>26</v>
      </c>
      <c r="L12" s="7"/>
    </row>
    <row r="13" spans="1:12" x14ac:dyDescent="0.25">
      <c r="A13" s="3">
        <v>12</v>
      </c>
      <c r="B13" s="3" t="s">
        <v>24</v>
      </c>
      <c r="C13" s="3" t="s">
        <v>11</v>
      </c>
      <c r="D13" s="3" t="s">
        <v>35</v>
      </c>
      <c r="E13" s="4">
        <v>9789612416300</v>
      </c>
      <c r="F13" s="3" t="str">
        <f t="shared" si="0"/>
        <v>2416300</v>
      </c>
      <c r="G13" s="3" t="s">
        <v>36</v>
      </c>
      <c r="H13" s="3" t="s">
        <v>37</v>
      </c>
      <c r="I13" s="1">
        <f t="shared" si="1"/>
        <v>13.333299999999999</v>
      </c>
      <c r="J13" s="6">
        <v>0.05</v>
      </c>
      <c r="K13" s="5">
        <v>14</v>
      </c>
      <c r="L13" s="3"/>
    </row>
    <row r="14" spans="1:12" x14ac:dyDescent="0.25">
      <c r="A14" s="3">
        <v>13</v>
      </c>
      <c r="B14" s="3" t="s">
        <v>24</v>
      </c>
      <c r="C14" s="3" t="s">
        <v>11</v>
      </c>
      <c r="D14" s="3" t="s">
        <v>35</v>
      </c>
      <c r="E14" s="4">
        <v>9789617121278</v>
      </c>
      <c r="F14" s="3" t="str">
        <f t="shared" si="0"/>
        <v>7121278</v>
      </c>
      <c r="G14" s="3" t="s">
        <v>36</v>
      </c>
      <c r="H14" s="3" t="s">
        <v>38</v>
      </c>
      <c r="I14" s="1">
        <f t="shared" si="1"/>
        <v>17.142900000000001</v>
      </c>
      <c r="J14" s="6">
        <v>0.05</v>
      </c>
      <c r="K14" s="5">
        <v>18</v>
      </c>
      <c r="L14" s="3"/>
    </row>
    <row r="15" spans="1:12" x14ac:dyDescent="0.25">
      <c r="A15" s="3">
        <v>14</v>
      </c>
      <c r="B15" s="7" t="s">
        <v>24</v>
      </c>
      <c r="C15" s="7" t="s">
        <v>39</v>
      </c>
      <c r="D15" s="7" t="s">
        <v>35</v>
      </c>
      <c r="E15" s="4">
        <v>9789617181548</v>
      </c>
      <c r="F15" s="7" t="str">
        <f t="shared" si="0"/>
        <v>7181548</v>
      </c>
      <c r="G15" s="7" t="s">
        <v>40</v>
      </c>
      <c r="H15" s="7" t="s">
        <v>41</v>
      </c>
      <c r="I15" s="2">
        <f t="shared" si="1"/>
        <v>18.857099999999999</v>
      </c>
      <c r="J15" s="8">
        <v>0.05</v>
      </c>
      <c r="K15" s="9">
        <v>19.8</v>
      </c>
      <c r="L15" s="7"/>
    </row>
    <row r="16" spans="1:12" x14ac:dyDescent="0.25">
      <c r="A16" s="3">
        <v>15</v>
      </c>
      <c r="B16" s="3" t="s">
        <v>24</v>
      </c>
      <c r="C16" s="3" t="s">
        <v>11</v>
      </c>
      <c r="D16" s="3" t="s">
        <v>42</v>
      </c>
      <c r="E16" s="4">
        <v>9789617053357</v>
      </c>
      <c r="F16" s="3" t="str">
        <f t="shared" si="0"/>
        <v>7053357</v>
      </c>
      <c r="G16" s="3" t="s">
        <v>43</v>
      </c>
      <c r="H16" s="3" t="s">
        <v>44</v>
      </c>
      <c r="I16" s="1">
        <f t="shared" si="1"/>
        <v>16.761900000000001</v>
      </c>
      <c r="J16" s="6">
        <v>0.05</v>
      </c>
      <c r="K16" s="5">
        <v>17.600000000000001</v>
      </c>
      <c r="L16" s="3"/>
    </row>
    <row r="17" spans="1:12" x14ac:dyDescent="0.25">
      <c r="A17" s="3">
        <v>16</v>
      </c>
      <c r="B17" s="3" t="s">
        <v>45</v>
      </c>
      <c r="C17" s="3" t="s">
        <v>11</v>
      </c>
      <c r="D17" s="3" t="s">
        <v>25</v>
      </c>
      <c r="E17" s="4">
        <v>9789617070439</v>
      </c>
      <c r="F17" s="3" t="str">
        <f t="shared" si="0"/>
        <v>7070439</v>
      </c>
      <c r="G17" s="3" t="s">
        <v>46</v>
      </c>
      <c r="H17" s="3" t="s">
        <v>47</v>
      </c>
      <c r="I17" s="1">
        <f t="shared" si="1"/>
        <v>15.238099999999999</v>
      </c>
      <c r="J17" s="6">
        <v>0.05</v>
      </c>
      <c r="K17" s="5">
        <v>16</v>
      </c>
      <c r="L17" s="3"/>
    </row>
    <row r="18" spans="1:12" x14ac:dyDescent="0.25">
      <c r="A18" s="3">
        <v>17</v>
      </c>
      <c r="B18" s="3" t="s">
        <v>45</v>
      </c>
      <c r="C18" s="3" t="s">
        <v>11</v>
      </c>
      <c r="D18" s="3" t="s">
        <v>25</v>
      </c>
      <c r="E18" s="4">
        <v>9789617070484</v>
      </c>
      <c r="F18" s="3" t="str">
        <f t="shared" si="0"/>
        <v>7070484</v>
      </c>
      <c r="G18" s="3" t="s">
        <v>46</v>
      </c>
      <c r="H18" s="3" t="s">
        <v>48</v>
      </c>
      <c r="I18" s="1">
        <f t="shared" si="1"/>
        <v>15.142899999999999</v>
      </c>
      <c r="J18" s="6">
        <v>0.05</v>
      </c>
      <c r="K18" s="5">
        <v>15.9</v>
      </c>
      <c r="L18" s="3"/>
    </row>
    <row r="19" spans="1:12" x14ac:dyDescent="0.25">
      <c r="A19" s="3">
        <v>18</v>
      </c>
      <c r="B19" s="3" t="s">
        <v>45</v>
      </c>
      <c r="C19" s="3" t="s">
        <v>11</v>
      </c>
      <c r="D19" s="3" t="s">
        <v>25</v>
      </c>
      <c r="E19" s="4">
        <v>9789617070613</v>
      </c>
      <c r="F19" s="3" t="str">
        <f t="shared" si="0"/>
        <v>7070613</v>
      </c>
      <c r="G19" s="3" t="s">
        <v>46</v>
      </c>
      <c r="H19" s="3" t="s">
        <v>49</v>
      </c>
      <c r="I19" s="1">
        <f t="shared" si="1"/>
        <v>10.4762</v>
      </c>
      <c r="J19" s="6">
        <v>0.05</v>
      </c>
      <c r="K19" s="5">
        <v>11</v>
      </c>
      <c r="L19" s="3"/>
    </row>
    <row r="20" spans="1:12" x14ac:dyDescent="0.25">
      <c r="A20" s="3">
        <v>19</v>
      </c>
      <c r="B20" s="3" t="s">
        <v>45</v>
      </c>
      <c r="C20" s="3" t="s">
        <v>11</v>
      </c>
      <c r="D20" s="3" t="s">
        <v>25</v>
      </c>
      <c r="E20" s="4">
        <v>9789617053098</v>
      </c>
      <c r="F20" s="3" t="str">
        <f t="shared" si="0"/>
        <v>7053098</v>
      </c>
      <c r="G20" s="3" t="s">
        <v>46</v>
      </c>
      <c r="H20" s="3" t="s">
        <v>50</v>
      </c>
      <c r="I20" s="1">
        <f t="shared" si="1"/>
        <v>10.4762</v>
      </c>
      <c r="J20" s="6">
        <v>0.05</v>
      </c>
      <c r="K20" s="5">
        <v>11</v>
      </c>
      <c r="L20" s="3"/>
    </row>
    <row r="21" spans="1:12" x14ac:dyDescent="0.25">
      <c r="A21" s="3">
        <v>20</v>
      </c>
      <c r="B21" s="3" t="s">
        <v>45</v>
      </c>
      <c r="C21" s="3" t="s">
        <v>11</v>
      </c>
      <c r="D21" s="3" t="s">
        <v>29</v>
      </c>
      <c r="E21" s="4">
        <v>9789617070453</v>
      </c>
      <c r="F21" s="3" t="str">
        <f t="shared" si="0"/>
        <v>7070453</v>
      </c>
      <c r="G21" s="3" t="s">
        <v>51</v>
      </c>
      <c r="H21" s="3" t="s">
        <v>52</v>
      </c>
      <c r="I21" s="1">
        <f t="shared" si="1"/>
        <v>8.5714000000000006</v>
      </c>
      <c r="J21" s="6">
        <v>0.05</v>
      </c>
      <c r="K21" s="5">
        <v>9</v>
      </c>
      <c r="L21" s="3"/>
    </row>
    <row r="22" spans="1:12" x14ac:dyDescent="0.25">
      <c r="A22" s="3">
        <v>21</v>
      </c>
      <c r="B22" s="3" t="s">
        <v>45</v>
      </c>
      <c r="C22" s="3" t="s">
        <v>11</v>
      </c>
      <c r="D22" s="3" t="s">
        <v>29</v>
      </c>
      <c r="E22" s="4">
        <v>9789617070460</v>
      </c>
      <c r="F22" s="3" t="str">
        <f t="shared" si="0"/>
        <v>7070460</v>
      </c>
      <c r="G22" s="3" t="s">
        <v>51</v>
      </c>
      <c r="H22" s="3" t="s">
        <v>53</v>
      </c>
      <c r="I22" s="1">
        <f t="shared" si="1"/>
        <v>8.5714000000000006</v>
      </c>
      <c r="J22" s="6">
        <v>0.05</v>
      </c>
      <c r="K22" s="5">
        <v>9</v>
      </c>
      <c r="L22" s="3"/>
    </row>
    <row r="23" spans="1:12" x14ac:dyDescent="0.25">
      <c r="A23" s="3">
        <v>22</v>
      </c>
      <c r="B23" s="3" t="s">
        <v>45</v>
      </c>
      <c r="C23" s="3" t="s">
        <v>11</v>
      </c>
      <c r="D23" s="3" t="s">
        <v>29</v>
      </c>
      <c r="E23" s="4">
        <v>9789617070477</v>
      </c>
      <c r="F23" s="3" t="str">
        <f t="shared" si="0"/>
        <v>7070477</v>
      </c>
      <c r="G23" s="3" t="s">
        <v>51</v>
      </c>
      <c r="H23" s="3" t="s">
        <v>54</v>
      </c>
      <c r="I23" s="1">
        <f t="shared" si="1"/>
        <v>8.5714000000000006</v>
      </c>
      <c r="J23" s="6">
        <v>0.05</v>
      </c>
      <c r="K23" s="5">
        <v>9</v>
      </c>
      <c r="L23" s="3"/>
    </row>
    <row r="24" spans="1:12" x14ac:dyDescent="0.25">
      <c r="A24" s="3">
        <v>23</v>
      </c>
      <c r="B24" s="3" t="s">
        <v>45</v>
      </c>
      <c r="C24" s="3" t="s">
        <v>11</v>
      </c>
      <c r="D24" s="3" t="s">
        <v>29</v>
      </c>
      <c r="E24" s="4">
        <v>6000000003494</v>
      </c>
      <c r="F24" s="3" t="str">
        <f t="shared" si="0"/>
        <v>0003494</v>
      </c>
      <c r="G24" s="3" t="s">
        <v>51</v>
      </c>
      <c r="H24" s="3" t="s">
        <v>55</v>
      </c>
      <c r="I24" s="1">
        <f t="shared" si="1"/>
        <v>24.761900000000001</v>
      </c>
      <c r="J24" s="6">
        <v>0.05</v>
      </c>
      <c r="K24" s="5">
        <v>26</v>
      </c>
      <c r="L24" s="3"/>
    </row>
    <row r="25" spans="1:12" x14ac:dyDescent="0.25">
      <c r="A25" s="3">
        <v>24</v>
      </c>
      <c r="B25" s="3" t="s">
        <v>45</v>
      </c>
      <c r="C25" s="3" t="s">
        <v>11</v>
      </c>
      <c r="D25" s="3" t="s">
        <v>35</v>
      </c>
      <c r="E25" s="4">
        <v>9789617070583</v>
      </c>
      <c r="F25" s="3" t="str">
        <f t="shared" si="0"/>
        <v>7070583</v>
      </c>
      <c r="G25" s="3" t="s">
        <v>56</v>
      </c>
      <c r="H25" s="3" t="s">
        <v>57</v>
      </c>
      <c r="I25" s="1">
        <f t="shared" si="1"/>
        <v>13.333299999999999</v>
      </c>
      <c r="J25" s="6">
        <v>0.05</v>
      </c>
      <c r="K25" s="5">
        <v>14</v>
      </c>
      <c r="L25" s="3"/>
    </row>
    <row r="26" spans="1:12" x14ac:dyDescent="0.25">
      <c r="A26" s="3">
        <v>25</v>
      </c>
      <c r="B26" s="3" t="s">
        <v>45</v>
      </c>
      <c r="C26" s="3" t="s">
        <v>11</v>
      </c>
      <c r="D26" s="3" t="s">
        <v>35</v>
      </c>
      <c r="E26" s="4">
        <v>9789617070316</v>
      </c>
      <c r="F26" s="3" t="str">
        <f t="shared" si="0"/>
        <v>7070316</v>
      </c>
      <c r="G26" s="3" t="s">
        <v>56</v>
      </c>
      <c r="H26" s="3" t="s">
        <v>58</v>
      </c>
      <c r="I26" s="1">
        <f t="shared" si="1"/>
        <v>17.142900000000001</v>
      </c>
      <c r="J26" s="6">
        <v>0.05</v>
      </c>
      <c r="K26" s="5">
        <v>18</v>
      </c>
      <c r="L26" s="3"/>
    </row>
    <row r="27" spans="1:12" x14ac:dyDescent="0.25">
      <c r="A27" s="3">
        <v>26</v>
      </c>
      <c r="B27" s="3" t="s">
        <v>45</v>
      </c>
      <c r="C27" s="3" t="s">
        <v>39</v>
      </c>
      <c r="D27" s="3" t="s">
        <v>35</v>
      </c>
      <c r="E27" s="4">
        <v>9789617181548</v>
      </c>
      <c r="F27" s="7" t="str">
        <f t="shared" si="0"/>
        <v>7181548</v>
      </c>
      <c r="G27" s="3" t="s">
        <v>40</v>
      </c>
      <c r="H27" s="3" t="s">
        <v>41</v>
      </c>
      <c r="I27" s="1">
        <f t="shared" si="1"/>
        <v>18.857099999999999</v>
      </c>
      <c r="J27" s="6">
        <v>0.05</v>
      </c>
      <c r="K27" s="5">
        <v>19.8</v>
      </c>
      <c r="L27" s="3"/>
    </row>
    <row r="28" spans="1:12" x14ac:dyDescent="0.25">
      <c r="A28" s="3">
        <v>27</v>
      </c>
      <c r="B28" s="3" t="s">
        <v>45</v>
      </c>
      <c r="C28" s="3" t="s">
        <v>11</v>
      </c>
      <c r="D28" s="3" t="s">
        <v>42</v>
      </c>
      <c r="E28" s="4">
        <v>9789617121100</v>
      </c>
      <c r="F28" s="3" t="str">
        <f t="shared" si="0"/>
        <v>7121100</v>
      </c>
      <c r="G28" s="3" t="s">
        <v>59</v>
      </c>
      <c r="H28" s="3" t="s">
        <v>60</v>
      </c>
      <c r="I28" s="1">
        <f t="shared" si="1"/>
        <v>14.0952</v>
      </c>
      <c r="J28" s="6">
        <v>0.05</v>
      </c>
      <c r="K28" s="5">
        <v>14.8</v>
      </c>
      <c r="L28" s="3"/>
    </row>
    <row r="29" spans="1:12" x14ac:dyDescent="0.25">
      <c r="A29" s="3">
        <v>28</v>
      </c>
      <c r="B29" s="3" t="s">
        <v>45</v>
      </c>
      <c r="C29" s="3" t="s">
        <v>11</v>
      </c>
      <c r="D29" s="3" t="s">
        <v>42</v>
      </c>
      <c r="E29" s="4">
        <v>9789617053364</v>
      </c>
      <c r="F29" s="3" t="str">
        <f t="shared" si="0"/>
        <v>7053364</v>
      </c>
      <c r="G29" s="3" t="s">
        <v>59</v>
      </c>
      <c r="H29" s="3" t="s">
        <v>61</v>
      </c>
      <c r="I29" s="1">
        <f t="shared" si="1"/>
        <v>16.761900000000001</v>
      </c>
      <c r="J29" s="6">
        <v>0.05</v>
      </c>
      <c r="K29" s="5">
        <v>17.600000000000001</v>
      </c>
      <c r="L29" s="3"/>
    </row>
    <row r="30" spans="1:12" x14ac:dyDescent="0.25">
      <c r="A30" s="3">
        <v>29</v>
      </c>
      <c r="B30" s="3" t="s">
        <v>62</v>
      </c>
      <c r="C30" s="3" t="s">
        <v>11</v>
      </c>
      <c r="D30" s="3" t="s">
        <v>63</v>
      </c>
      <c r="E30" s="4">
        <v>9788853623270</v>
      </c>
      <c r="F30" s="3" t="str">
        <f t="shared" si="0"/>
        <v>3623270</v>
      </c>
      <c r="G30" s="3" t="s">
        <v>64</v>
      </c>
      <c r="H30" s="3" t="s">
        <v>65</v>
      </c>
      <c r="I30" s="1">
        <f t="shared" si="1"/>
        <v>15.333299999999999</v>
      </c>
      <c r="J30" s="6">
        <v>0.05</v>
      </c>
      <c r="K30" s="5">
        <v>16.100000000000001</v>
      </c>
      <c r="L30" s="3"/>
    </row>
    <row r="31" spans="1:12" x14ac:dyDescent="0.25">
      <c r="A31" s="3">
        <v>30</v>
      </c>
      <c r="B31" s="3" t="s">
        <v>62</v>
      </c>
      <c r="C31" s="3" t="s">
        <v>11</v>
      </c>
      <c r="D31" s="3" t="s">
        <v>63</v>
      </c>
      <c r="E31" s="4">
        <v>9788853623249</v>
      </c>
      <c r="F31" s="3" t="str">
        <f t="shared" si="0"/>
        <v>3623249</v>
      </c>
      <c r="G31" s="3" t="s">
        <v>64</v>
      </c>
      <c r="H31" s="3" t="s">
        <v>66</v>
      </c>
      <c r="I31" s="1">
        <f t="shared" si="1"/>
        <v>18.952400000000001</v>
      </c>
      <c r="J31" s="6">
        <v>0.05</v>
      </c>
      <c r="K31" s="5">
        <v>19.899999999999999</v>
      </c>
      <c r="L31" s="3" t="s">
        <v>67</v>
      </c>
    </row>
    <row r="32" spans="1:12" x14ac:dyDescent="0.25">
      <c r="A32" s="3">
        <v>31</v>
      </c>
      <c r="B32" s="3" t="s">
        <v>62</v>
      </c>
      <c r="C32" s="3" t="s">
        <v>11</v>
      </c>
      <c r="D32" s="3" t="s">
        <v>63</v>
      </c>
      <c r="E32" s="4">
        <v>9781380068774</v>
      </c>
      <c r="F32" s="3" t="str">
        <f t="shared" si="0"/>
        <v>0068774</v>
      </c>
      <c r="G32" s="3" t="s">
        <v>68</v>
      </c>
      <c r="H32" s="3" t="s">
        <v>69</v>
      </c>
      <c r="I32" s="1">
        <f t="shared" si="1"/>
        <v>14.952400000000001</v>
      </c>
      <c r="J32" s="6">
        <v>0.05</v>
      </c>
      <c r="K32" s="5">
        <v>15.7</v>
      </c>
      <c r="L32" s="3" t="s">
        <v>67</v>
      </c>
    </row>
    <row r="33" spans="1:12" x14ac:dyDescent="0.25">
      <c r="A33" s="3">
        <v>32</v>
      </c>
      <c r="B33" s="3" t="s">
        <v>62</v>
      </c>
      <c r="C33" s="3" t="s">
        <v>11</v>
      </c>
      <c r="D33" s="3" t="s">
        <v>63</v>
      </c>
      <c r="E33" s="4">
        <v>9789617181364</v>
      </c>
      <c r="F33" s="3" t="str">
        <f t="shared" si="0"/>
        <v>7181364</v>
      </c>
      <c r="G33" s="3" t="s">
        <v>68</v>
      </c>
      <c r="H33" s="3" t="s">
        <v>70</v>
      </c>
      <c r="I33" s="1">
        <f t="shared" si="1"/>
        <v>23.8095</v>
      </c>
      <c r="J33" s="6">
        <v>0.05</v>
      </c>
      <c r="K33" s="5">
        <v>25</v>
      </c>
      <c r="L33" s="3"/>
    </row>
    <row r="34" spans="1:12" x14ac:dyDescent="0.25">
      <c r="A34" s="3">
        <v>33</v>
      </c>
      <c r="B34" s="3" t="s">
        <v>62</v>
      </c>
      <c r="C34" s="3" t="s">
        <v>11</v>
      </c>
      <c r="D34" s="3" t="s">
        <v>63</v>
      </c>
      <c r="E34" s="4">
        <v>9781380068750</v>
      </c>
      <c r="F34" s="3" t="str">
        <f t="shared" si="0"/>
        <v>0068750</v>
      </c>
      <c r="G34" s="3" t="s">
        <v>68</v>
      </c>
      <c r="H34" s="3" t="s">
        <v>66</v>
      </c>
      <c r="I34" s="1">
        <f t="shared" si="1"/>
        <v>22.095199999999998</v>
      </c>
      <c r="J34" s="6">
        <v>0.05</v>
      </c>
      <c r="K34" s="5">
        <v>23.2</v>
      </c>
      <c r="L34" s="3" t="s">
        <v>67</v>
      </c>
    </row>
    <row r="35" spans="1:12" x14ac:dyDescent="0.25">
      <c r="A35" s="3">
        <v>34</v>
      </c>
      <c r="B35" s="3" t="s">
        <v>62</v>
      </c>
      <c r="C35" s="3" t="s">
        <v>71</v>
      </c>
      <c r="D35" s="3" t="s">
        <v>63</v>
      </c>
      <c r="E35" s="4">
        <v>9788853623300</v>
      </c>
      <c r="F35" s="3" t="str">
        <f t="shared" si="0"/>
        <v>3623300</v>
      </c>
      <c r="G35" s="3" t="s">
        <v>64</v>
      </c>
      <c r="H35" s="3" t="s">
        <v>72</v>
      </c>
      <c r="I35" s="1">
        <f t="shared" si="1"/>
        <v>26.857099999999999</v>
      </c>
      <c r="J35" s="6">
        <v>0.05</v>
      </c>
      <c r="K35" s="5">
        <v>28.2</v>
      </c>
      <c r="L35" s="3"/>
    </row>
    <row r="36" spans="1:12" x14ac:dyDescent="0.25">
      <c r="A36" s="3">
        <v>35</v>
      </c>
      <c r="B36" s="3" t="s">
        <v>62</v>
      </c>
      <c r="C36" s="3" t="s">
        <v>11</v>
      </c>
      <c r="D36" s="3" t="s">
        <v>25</v>
      </c>
      <c r="E36" s="4">
        <v>9789612417789</v>
      </c>
      <c r="F36" s="3" t="str">
        <f t="shared" si="0"/>
        <v>2417789</v>
      </c>
      <c r="G36" s="3" t="s">
        <v>73</v>
      </c>
      <c r="H36" s="3" t="s">
        <v>74</v>
      </c>
      <c r="I36" s="1">
        <f t="shared" si="1"/>
        <v>10.4762</v>
      </c>
      <c r="J36" s="6">
        <v>0.05</v>
      </c>
      <c r="K36" s="5">
        <v>11</v>
      </c>
      <c r="L36" s="3"/>
    </row>
    <row r="37" spans="1:12" x14ac:dyDescent="0.25">
      <c r="A37" s="3">
        <v>36</v>
      </c>
      <c r="B37" s="3" t="s">
        <v>62</v>
      </c>
      <c r="C37" s="3" t="s">
        <v>11</v>
      </c>
      <c r="D37" s="3" t="s">
        <v>25</v>
      </c>
      <c r="E37" s="4">
        <v>9789612417796</v>
      </c>
      <c r="F37" s="3" t="str">
        <f t="shared" si="0"/>
        <v>2417796</v>
      </c>
      <c r="G37" s="3" t="s">
        <v>73</v>
      </c>
      <c r="H37" s="3" t="s">
        <v>75</v>
      </c>
      <c r="I37" s="1">
        <f t="shared" si="1"/>
        <v>10.4762</v>
      </c>
      <c r="J37" s="6">
        <v>0.05</v>
      </c>
      <c r="K37" s="5">
        <v>11</v>
      </c>
      <c r="L37" s="3"/>
    </row>
    <row r="38" spans="1:12" x14ac:dyDescent="0.25">
      <c r="A38" s="3">
        <v>37</v>
      </c>
      <c r="B38" s="3" t="s">
        <v>62</v>
      </c>
      <c r="C38" s="3" t="s">
        <v>11</v>
      </c>
      <c r="D38" s="3" t="s">
        <v>29</v>
      </c>
      <c r="E38" s="4">
        <v>9789612417130</v>
      </c>
      <c r="F38" s="3" t="str">
        <f t="shared" si="0"/>
        <v>2417130</v>
      </c>
      <c r="G38" s="3" t="s">
        <v>76</v>
      </c>
      <c r="H38" s="3" t="s">
        <v>77</v>
      </c>
      <c r="I38" s="1">
        <f t="shared" si="1"/>
        <v>17.904800000000002</v>
      </c>
      <c r="J38" s="6">
        <v>0.05</v>
      </c>
      <c r="K38" s="5">
        <v>18.8</v>
      </c>
      <c r="L38" s="3"/>
    </row>
    <row r="39" spans="1:12" x14ac:dyDescent="0.25">
      <c r="A39" s="3">
        <v>38</v>
      </c>
      <c r="B39" s="3" t="s">
        <v>62</v>
      </c>
      <c r="C39" s="3" t="s">
        <v>39</v>
      </c>
      <c r="D39" s="3" t="s">
        <v>78</v>
      </c>
      <c r="E39" s="4">
        <v>9789617070781</v>
      </c>
      <c r="F39" s="3" t="str">
        <f t="shared" si="0"/>
        <v>7070781</v>
      </c>
      <c r="G39" s="3" t="s">
        <v>79</v>
      </c>
      <c r="H39" s="3" t="s">
        <v>80</v>
      </c>
      <c r="I39" s="1">
        <f t="shared" si="1"/>
        <v>4.2857000000000003</v>
      </c>
      <c r="J39" s="6">
        <v>0.05</v>
      </c>
      <c r="K39" s="5">
        <v>4.5</v>
      </c>
      <c r="L39" s="3"/>
    </row>
    <row r="40" spans="1:12" x14ac:dyDescent="0.25">
      <c r="A40" s="3">
        <v>39</v>
      </c>
      <c r="B40" s="3" t="s">
        <v>62</v>
      </c>
      <c r="C40" s="3" t="s">
        <v>11</v>
      </c>
      <c r="D40" s="3" t="s">
        <v>81</v>
      </c>
      <c r="E40" s="4">
        <v>9789617053159</v>
      </c>
      <c r="F40" s="3" t="str">
        <f t="shared" si="0"/>
        <v>7053159</v>
      </c>
      <c r="G40" s="3" t="s">
        <v>82</v>
      </c>
      <c r="H40" s="3" t="s">
        <v>83</v>
      </c>
      <c r="I40" s="1">
        <f t="shared" si="1"/>
        <v>13.619</v>
      </c>
      <c r="J40" s="6">
        <v>0.05</v>
      </c>
      <c r="K40" s="5">
        <v>14.3</v>
      </c>
      <c r="L40" s="3"/>
    </row>
    <row r="41" spans="1:12" x14ac:dyDescent="0.25">
      <c r="A41" s="3">
        <v>40</v>
      </c>
      <c r="B41" s="3" t="s">
        <v>62</v>
      </c>
      <c r="C41" s="3" t="s">
        <v>11</v>
      </c>
      <c r="D41" s="3" t="s">
        <v>81</v>
      </c>
      <c r="E41" s="4">
        <v>9789617053005</v>
      </c>
      <c r="F41" s="3" t="str">
        <f t="shared" si="0"/>
        <v>7053005</v>
      </c>
      <c r="G41" s="3" t="s">
        <v>82</v>
      </c>
      <c r="H41" s="3" t="s">
        <v>84</v>
      </c>
      <c r="I41" s="1">
        <f t="shared" si="1"/>
        <v>15.619</v>
      </c>
      <c r="J41" s="6">
        <v>0.05</v>
      </c>
      <c r="K41" s="5">
        <v>16.399999999999999</v>
      </c>
      <c r="L41" s="3"/>
    </row>
    <row r="42" spans="1:12" x14ac:dyDescent="0.25">
      <c r="A42" s="3">
        <v>41</v>
      </c>
      <c r="B42" s="3" t="s">
        <v>62</v>
      </c>
      <c r="C42" s="3" t="s">
        <v>11</v>
      </c>
      <c r="D42" s="3" t="s">
        <v>81</v>
      </c>
      <c r="E42" s="4">
        <v>9789617070323</v>
      </c>
      <c r="F42" s="3" t="str">
        <f t="shared" si="0"/>
        <v>7070323</v>
      </c>
      <c r="G42" s="3" t="s">
        <v>82</v>
      </c>
      <c r="H42" s="3" t="s">
        <v>85</v>
      </c>
      <c r="I42" s="1">
        <f t="shared" si="1"/>
        <v>16.761900000000001</v>
      </c>
      <c r="J42" s="6">
        <v>0.05</v>
      </c>
      <c r="K42" s="5">
        <v>17.600000000000001</v>
      </c>
      <c r="L42" s="3"/>
    </row>
    <row r="43" spans="1:12" x14ac:dyDescent="0.25">
      <c r="A43" s="3">
        <v>42</v>
      </c>
      <c r="B43" s="3" t="s">
        <v>62</v>
      </c>
      <c r="C43" s="3" t="s">
        <v>11</v>
      </c>
      <c r="D43" s="3" t="s">
        <v>86</v>
      </c>
      <c r="E43" s="4">
        <v>9789617121872</v>
      </c>
      <c r="F43" s="3" t="str">
        <f t="shared" si="0"/>
        <v>7121872</v>
      </c>
      <c r="G43" s="3" t="s">
        <v>87</v>
      </c>
      <c r="H43" s="3" t="s">
        <v>88</v>
      </c>
      <c r="I43" s="1">
        <f t="shared" si="1"/>
        <v>13.047599999999999</v>
      </c>
      <c r="J43" s="6">
        <v>0.05</v>
      </c>
      <c r="K43" s="5">
        <v>13.7</v>
      </c>
      <c r="L43" s="3"/>
    </row>
    <row r="44" spans="1:12" x14ac:dyDescent="0.25">
      <c r="A44" s="3">
        <v>43</v>
      </c>
      <c r="B44" s="3" t="s">
        <v>62</v>
      </c>
      <c r="C44" s="3" t="s">
        <v>11</v>
      </c>
      <c r="D44" s="3" t="s">
        <v>86</v>
      </c>
      <c r="E44" s="4">
        <v>9789616465670</v>
      </c>
      <c r="F44" s="3" t="str">
        <f t="shared" si="0"/>
        <v>6465670</v>
      </c>
      <c r="G44" s="3" t="s">
        <v>87</v>
      </c>
      <c r="H44" s="3" t="s">
        <v>89</v>
      </c>
      <c r="I44" s="1">
        <f t="shared" si="1"/>
        <v>17.714300000000001</v>
      </c>
      <c r="J44" s="6">
        <v>0.05</v>
      </c>
      <c r="K44" s="5">
        <v>18.600000000000001</v>
      </c>
      <c r="L44" s="3"/>
    </row>
    <row r="45" spans="1:12" x14ac:dyDescent="0.25">
      <c r="A45" s="3">
        <v>44</v>
      </c>
      <c r="B45" s="3" t="s">
        <v>62</v>
      </c>
      <c r="C45" s="3" t="s">
        <v>11</v>
      </c>
      <c r="D45" s="3" t="s">
        <v>86</v>
      </c>
      <c r="E45" s="4">
        <v>9789617181357</v>
      </c>
      <c r="F45" s="3" t="str">
        <f t="shared" si="0"/>
        <v>7181357</v>
      </c>
      <c r="G45" s="3" t="s">
        <v>90</v>
      </c>
      <c r="H45" s="3" t="s">
        <v>91</v>
      </c>
      <c r="I45" s="1">
        <f t="shared" si="1"/>
        <v>22.857099999999999</v>
      </c>
      <c r="J45" s="6">
        <v>0.05</v>
      </c>
      <c r="K45" s="5">
        <v>24</v>
      </c>
      <c r="L45" s="3"/>
    </row>
    <row r="46" spans="1:12" x14ac:dyDescent="0.25">
      <c r="A46" s="3">
        <v>45</v>
      </c>
      <c r="B46" s="3" t="s">
        <v>62</v>
      </c>
      <c r="C46" s="3" t="s">
        <v>11</v>
      </c>
      <c r="D46" s="3" t="s">
        <v>86</v>
      </c>
      <c r="E46" s="4">
        <v>9789612416744</v>
      </c>
      <c r="F46" s="3" t="str">
        <f t="shared" si="0"/>
        <v>2416744</v>
      </c>
      <c r="G46" s="3" t="s">
        <v>92</v>
      </c>
      <c r="H46" s="3" t="s">
        <v>93</v>
      </c>
      <c r="I46" s="1">
        <f t="shared" si="1"/>
        <v>6.4762000000000004</v>
      </c>
      <c r="J46" s="6">
        <v>0.05</v>
      </c>
      <c r="K46" s="5">
        <v>6.8</v>
      </c>
      <c r="L46" s="3"/>
    </row>
    <row r="47" spans="1:12" x14ac:dyDescent="0.25">
      <c r="A47" s="3">
        <v>46</v>
      </c>
      <c r="B47" s="3" t="s">
        <v>94</v>
      </c>
      <c r="C47" s="3" t="s">
        <v>11</v>
      </c>
      <c r="D47" s="3" t="s">
        <v>63</v>
      </c>
      <c r="E47" s="4">
        <v>9788853623287</v>
      </c>
      <c r="F47" s="3" t="str">
        <f t="shared" si="0"/>
        <v>3623287</v>
      </c>
      <c r="G47" s="3" t="s">
        <v>95</v>
      </c>
      <c r="H47" s="3" t="s">
        <v>96</v>
      </c>
      <c r="I47" s="1">
        <f t="shared" si="1"/>
        <v>15.333299999999999</v>
      </c>
      <c r="J47" s="6">
        <v>0.05</v>
      </c>
      <c r="K47" s="5">
        <v>16.100000000000001</v>
      </c>
      <c r="L47" s="3"/>
    </row>
    <row r="48" spans="1:12" x14ac:dyDescent="0.25">
      <c r="A48" s="3">
        <v>47</v>
      </c>
      <c r="B48" s="3" t="s">
        <v>94</v>
      </c>
      <c r="C48" s="3" t="s">
        <v>11</v>
      </c>
      <c r="D48" s="3" t="s">
        <v>63</v>
      </c>
      <c r="E48" s="4">
        <v>9788853623256</v>
      </c>
      <c r="F48" s="3" t="str">
        <f t="shared" si="0"/>
        <v>3623256</v>
      </c>
      <c r="G48" s="3" t="s">
        <v>95</v>
      </c>
      <c r="H48" s="3" t="s">
        <v>97</v>
      </c>
      <c r="I48" s="1">
        <f t="shared" si="1"/>
        <v>18.952400000000001</v>
      </c>
      <c r="J48" s="6">
        <v>0.05</v>
      </c>
      <c r="K48" s="5">
        <v>19.899999999999999</v>
      </c>
      <c r="L48" s="3" t="s">
        <v>67</v>
      </c>
    </row>
    <row r="49" spans="1:12" x14ac:dyDescent="0.25">
      <c r="A49" s="3">
        <v>48</v>
      </c>
      <c r="B49" s="3" t="s">
        <v>94</v>
      </c>
      <c r="C49" s="3" t="s">
        <v>11</v>
      </c>
      <c r="D49" s="3" t="s">
        <v>63</v>
      </c>
      <c r="E49" s="4">
        <v>9781380068811</v>
      </c>
      <c r="F49" s="3" t="str">
        <f t="shared" si="0"/>
        <v>0068811</v>
      </c>
      <c r="G49" s="3" t="s">
        <v>98</v>
      </c>
      <c r="H49" s="3" t="s">
        <v>99</v>
      </c>
      <c r="I49" s="1">
        <f t="shared" si="1"/>
        <v>14.952400000000001</v>
      </c>
      <c r="J49" s="6">
        <v>0.05</v>
      </c>
      <c r="K49" s="5">
        <v>15.7</v>
      </c>
      <c r="L49" s="3" t="s">
        <v>67</v>
      </c>
    </row>
    <row r="50" spans="1:12" x14ac:dyDescent="0.25">
      <c r="A50" s="3">
        <v>49</v>
      </c>
      <c r="B50" s="3" t="s">
        <v>94</v>
      </c>
      <c r="C50" s="3" t="s">
        <v>11</v>
      </c>
      <c r="D50" s="3" t="s">
        <v>63</v>
      </c>
      <c r="E50" s="4">
        <v>9789617181371</v>
      </c>
      <c r="F50" s="3" t="str">
        <f t="shared" si="0"/>
        <v>7181371</v>
      </c>
      <c r="G50" s="3" t="s">
        <v>98</v>
      </c>
      <c r="H50" s="3" t="s">
        <v>100</v>
      </c>
      <c r="I50" s="1">
        <f t="shared" si="1"/>
        <v>23.8095</v>
      </c>
      <c r="J50" s="6">
        <v>0.05</v>
      </c>
      <c r="K50" s="5">
        <v>25</v>
      </c>
      <c r="L50" s="3"/>
    </row>
    <row r="51" spans="1:12" x14ac:dyDescent="0.25">
      <c r="A51" s="3">
        <v>50</v>
      </c>
      <c r="B51" s="3" t="s">
        <v>94</v>
      </c>
      <c r="C51" s="3" t="s">
        <v>11</v>
      </c>
      <c r="D51" s="3" t="s">
        <v>63</v>
      </c>
      <c r="E51" s="4">
        <v>9781380068798</v>
      </c>
      <c r="F51" s="3" t="str">
        <f t="shared" si="0"/>
        <v>0068798</v>
      </c>
      <c r="G51" s="3" t="s">
        <v>98</v>
      </c>
      <c r="H51" s="3" t="s">
        <v>101</v>
      </c>
      <c r="I51" s="1">
        <f t="shared" si="1"/>
        <v>22.095199999999998</v>
      </c>
      <c r="J51" s="6">
        <v>0.05</v>
      </c>
      <c r="K51" s="5">
        <v>23.2</v>
      </c>
      <c r="L51" s="3" t="s">
        <v>67</v>
      </c>
    </row>
    <row r="52" spans="1:12" x14ac:dyDescent="0.25">
      <c r="A52" s="3">
        <v>51</v>
      </c>
      <c r="B52" s="3" t="s">
        <v>94</v>
      </c>
      <c r="C52" s="3" t="s">
        <v>71</v>
      </c>
      <c r="D52" s="3" t="s">
        <v>63</v>
      </c>
      <c r="E52" s="4">
        <v>9788853623317</v>
      </c>
      <c r="F52" s="3" t="str">
        <f t="shared" si="0"/>
        <v>3623317</v>
      </c>
      <c r="G52" s="3" t="s">
        <v>95</v>
      </c>
      <c r="H52" s="3" t="s">
        <v>102</v>
      </c>
      <c r="I52" s="1">
        <f t="shared" si="1"/>
        <v>26.857099999999999</v>
      </c>
      <c r="J52" s="6">
        <v>0.05</v>
      </c>
      <c r="K52" s="5">
        <v>28.2</v>
      </c>
      <c r="L52" s="3"/>
    </row>
    <row r="53" spans="1:12" x14ac:dyDescent="0.25">
      <c r="A53" s="3">
        <v>52</v>
      </c>
      <c r="B53" s="3" t="s">
        <v>94</v>
      </c>
      <c r="C53" s="3" t="s">
        <v>11</v>
      </c>
      <c r="D53" s="3" t="s">
        <v>29</v>
      </c>
      <c r="E53" s="4">
        <v>9789617121292</v>
      </c>
      <c r="F53" s="3" t="str">
        <f t="shared" si="0"/>
        <v>7121292</v>
      </c>
      <c r="G53" s="3" t="s">
        <v>103</v>
      </c>
      <c r="H53" s="3" t="s">
        <v>104</v>
      </c>
      <c r="I53" s="1">
        <f t="shared" si="1"/>
        <v>17.904800000000002</v>
      </c>
      <c r="J53" s="6">
        <v>0.05</v>
      </c>
      <c r="K53" s="5">
        <v>18.8</v>
      </c>
      <c r="L53" s="3"/>
    </row>
    <row r="54" spans="1:12" x14ac:dyDescent="0.25">
      <c r="A54" s="3">
        <v>53</v>
      </c>
      <c r="B54" s="3" t="s">
        <v>94</v>
      </c>
      <c r="C54" s="3" t="s">
        <v>39</v>
      </c>
      <c r="D54" s="3" t="s">
        <v>78</v>
      </c>
      <c r="E54" s="4">
        <v>9789617070781</v>
      </c>
      <c r="F54" s="3" t="str">
        <f t="shared" si="0"/>
        <v>7070781</v>
      </c>
      <c r="G54" s="3" t="s">
        <v>79</v>
      </c>
      <c r="H54" s="3" t="s">
        <v>80</v>
      </c>
      <c r="I54" s="1">
        <f t="shared" si="1"/>
        <v>4.2857000000000003</v>
      </c>
      <c r="J54" s="6">
        <v>0.05</v>
      </c>
      <c r="K54" s="5">
        <v>4.5</v>
      </c>
      <c r="L54" s="3"/>
    </row>
    <row r="55" spans="1:12" x14ac:dyDescent="0.25">
      <c r="A55" s="3">
        <v>54</v>
      </c>
      <c r="B55" s="3" t="s">
        <v>94</v>
      </c>
      <c r="C55" s="3" t="s">
        <v>11</v>
      </c>
      <c r="D55" s="3" t="s">
        <v>81</v>
      </c>
      <c r="E55" s="4">
        <v>9789617053234</v>
      </c>
      <c r="F55" s="3" t="str">
        <f t="shared" si="0"/>
        <v>7053234</v>
      </c>
      <c r="G55" s="3" t="s">
        <v>105</v>
      </c>
      <c r="H55" s="3" t="s">
        <v>106</v>
      </c>
      <c r="I55" s="1">
        <f t="shared" si="1"/>
        <v>13.619</v>
      </c>
      <c r="J55" s="6">
        <v>0.05</v>
      </c>
      <c r="K55" s="5">
        <v>14.3</v>
      </c>
      <c r="L55" s="3"/>
    </row>
    <row r="56" spans="1:12" x14ac:dyDescent="0.25">
      <c r="A56" s="3">
        <v>55</v>
      </c>
      <c r="B56" s="3" t="s">
        <v>94</v>
      </c>
      <c r="C56" s="3" t="s">
        <v>11</v>
      </c>
      <c r="D56" s="3" t="s">
        <v>81</v>
      </c>
      <c r="E56" s="4">
        <v>9789617053012</v>
      </c>
      <c r="F56" s="3" t="str">
        <f t="shared" si="0"/>
        <v>7053012</v>
      </c>
      <c r="G56" s="3" t="s">
        <v>105</v>
      </c>
      <c r="H56" s="3" t="s">
        <v>107</v>
      </c>
      <c r="I56" s="1">
        <f t="shared" si="1"/>
        <v>15.619</v>
      </c>
      <c r="J56" s="6">
        <v>0.05</v>
      </c>
      <c r="K56" s="5">
        <v>16.399999999999999</v>
      </c>
      <c r="L56" s="3"/>
    </row>
    <row r="57" spans="1:12" x14ac:dyDescent="0.25">
      <c r="A57" s="3">
        <v>56</v>
      </c>
      <c r="B57" s="3" t="s">
        <v>94</v>
      </c>
      <c r="C57" s="3" t="s">
        <v>11</v>
      </c>
      <c r="D57" s="3" t="s">
        <v>81</v>
      </c>
      <c r="E57" s="4">
        <v>9789617053142</v>
      </c>
      <c r="F57" s="3" t="str">
        <f t="shared" si="0"/>
        <v>7053142</v>
      </c>
      <c r="G57" s="3" t="s">
        <v>105</v>
      </c>
      <c r="H57" s="3" t="s">
        <v>108</v>
      </c>
      <c r="I57" s="1">
        <f t="shared" si="1"/>
        <v>16.761900000000001</v>
      </c>
      <c r="J57" s="6">
        <v>0.05</v>
      </c>
      <c r="K57" s="5">
        <v>17.600000000000001</v>
      </c>
      <c r="L57" s="3"/>
    </row>
    <row r="58" spans="1:12" x14ac:dyDescent="0.25">
      <c r="A58" s="3">
        <v>57</v>
      </c>
      <c r="B58" s="3" t="s">
        <v>94</v>
      </c>
      <c r="C58" s="3" t="s">
        <v>11</v>
      </c>
      <c r="D58" s="3" t="s">
        <v>86</v>
      </c>
      <c r="E58" s="4">
        <v>9789617121179</v>
      </c>
      <c r="F58" s="3" t="str">
        <f t="shared" si="0"/>
        <v>7121179</v>
      </c>
      <c r="G58" s="3" t="s">
        <v>109</v>
      </c>
      <c r="H58" s="3" t="s">
        <v>110</v>
      </c>
      <c r="I58" s="1">
        <f t="shared" si="1"/>
        <v>13.047599999999999</v>
      </c>
      <c r="J58" s="6">
        <v>0.05</v>
      </c>
      <c r="K58" s="5">
        <v>13.7</v>
      </c>
      <c r="L58" s="3"/>
    </row>
    <row r="59" spans="1:12" x14ac:dyDescent="0.25">
      <c r="A59" s="3">
        <v>58</v>
      </c>
      <c r="B59" s="3" t="s">
        <v>94</v>
      </c>
      <c r="C59" s="3" t="s">
        <v>11</v>
      </c>
      <c r="D59" s="3" t="s">
        <v>86</v>
      </c>
      <c r="E59" s="4">
        <v>9789612417178</v>
      </c>
      <c r="F59" s="3" t="str">
        <f t="shared" si="0"/>
        <v>2417178</v>
      </c>
      <c r="G59" s="3" t="s">
        <v>109</v>
      </c>
      <c r="H59" s="3" t="s">
        <v>111</v>
      </c>
      <c r="I59" s="1">
        <f t="shared" si="1"/>
        <v>17.714300000000001</v>
      </c>
      <c r="J59" s="6">
        <v>0.05</v>
      </c>
      <c r="K59" s="5">
        <v>18.600000000000001</v>
      </c>
      <c r="L59" s="3"/>
    </row>
    <row r="60" spans="1:12" x14ac:dyDescent="0.25">
      <c r="A60" s="3">
        <v>59</v>
      </c>
      <c r="B60" s="3" t="s">
        <v>94</v>
      </c>
      <c r="C60" s="3" t="s">
        <v>11</v>
      </c>
      <c r="D60" s="3" t="s">
        <v>86</v>
      </c>
      <c r="E60" s="4">
        <v>9789617181357</v>
      </c>
      <c r="F60" s="3" t="str">
        <f t="shared" si="0"/>
        <v>7181357</v>
      </c>
      <c r="G60" s="3" t="s">
        <v>90</v>
      </c>
      <c r="H60" s="3" t="s">
        <v>91</v>
      </c>
      <c r="I60" s="1">
        <f t="shared" si="1"/>
        <v>22.857099999999999</v>
      </c>
      <c r="J60" s="6">
        <v>0.05</v>
      </c>
      <c r="K60" s="5">
        <v>24</v>
      </c>
      <c r="L60" s="3"/>
    </row>
    <row r="61" spans="1:12" x14ac:dyDescent="0.25">
      <c r="A61" s="3">
        <v>60</v>
      </c>
      <c r="B61" s="3" t="s">
        <v>94</v>
      </c>
      <c r="C61" s="3" t="s">
        <v>11</v>
      </c>
      <c r="D61" s="3" t="s">
        <v>86</v>
      </c>
      <c r="E61" s="4">
        <v>9789612416744</v>
      </c>
      <c r="F61" s="3" t="str">
        <f t="shared" si="0"/>
        <v>2416744</v>
      </c>
      <c r="G61" s="3" t="s">
        <v>92</v>
      </c>
      <c r="H61" s="3" t="s">
        <v>93</v>
      </c>
      <c r="I61" s="1">
        <f t="shared" si="1"/>
        <v>6.4762000000000004</v>
      </c>
      <c r="J61" s="6">
        <v>0.05</v>
      </c>
      <c r="K61" s="5">
        <v>6.8</v>
      </c>
      <c r="L61" s="3"/>
    </row>
    <row r="62" spans="1:12" x14ac:dyDescent="0.25">
      <c r="A62" s="3">
        <v>61</v>
      </c>
      <c r="B62" s="3" t="s">
        <v>94</v>
      </c>
      <c r="C62" s="3" t="s">
        <v>11</v>
      </c>
      <c r="D62" s="3" t="s">
        <v>112</v>
      </c>
      <c r="E62" s="4">
        <v>9789617121148</v>
      </c>
      <c r="F62" s="3" t="str">
        <f t="shared" si="0"/>
        <v>7121148</v>
      </c>
      <c r="G62" s="3" t="s">
        <v>113</v>
      </c>
      <c r="H62" s="3" t="s">
        <v>114</v>
      </c>
      <c r="I62" s="1">
        <f t="shared" si="1"/>
        <v>9.4285999999999994</v>
      </c>
      <c r="J62" s="6">
        <v>0.05</v>
      </c>
      <c r="K62" s="5">
        <v>9.9</v>
      </c>
      <c r="L62" s="3"/>
    </row>
    <row r="63" spans="1:12" x14ac:dyDescent="0.25">
      <c r="A63" s="3">
        <v>62</v>
      </c>
      <c r="B63" s="3" t="s">
        <v>115</v>
      </c>
      <c r="C63" s="3" t="s">
        <v>11</v>
      </c>
      <c r="D63" s="3" t="s">
        <v>63</v>
      </c>
      <c r="E63" s="4">
        <v>9788853623294</v>
      </c>
      <c r="F63" s="3" t="str">
        <f t="shared" si="0"/>
        <v>3623294</v>
      </c>
      <c r="G63" s="3" t="s">
        <v>116</v>
      </c>
      <c r="H63" s="3" t="s">
        <v>117</v>
      </c>
      <c r="I63" s="1">
        <f t="shared" si="1"/>
        <v>15.333299999999999</v>
      </c>
      <c r="J63" s="6">
        <v>0.05</v>
      </c>
      <c r="K63" s="5">
        <v>16.100000000000001</v>
      </c>
      <c r="L63" s="3"/>
    </row>
    <row r="64" spans="1:12" x14ac:dyDescent="0.25">
      <c r="A64" s="3">
        <v>63</v>
      </c>
      <c r="B64" s="3" t="s">
        <v>115</v>
      </c>
      <c r="C64" s="3" t="s">
        <v>11</v>
      </c>
      <c r="D64" s="3" t="s">
        <v>63</v>
      </c>
      <c r="E64" s="4">
        <v>9788853623263</v>
      </c>
      <c r="F64" s="3" t="str">
        <f t="shared" si="0"/>
        <v>3623263</v>
      </c>
      <c r="G64" s="3" t="s">
        <v>116</v>
      </c>
      <c r="H64" s="3" t="s">
        <v>118</v>
      </c>
      <c r="I64" s="1">
        <f t="shared" si="1"/>
        <v>18.952400000000001</v>
      </c>
      <c r="J64" s="6">
        <v>0.05</v>
      </c>
      <c r="K64" s="5">
        <v>19.899999999999999</v>
      </c>
      <c r="L64" s="3" t="s">
        <v>67</v>
      </c>
    </row>
    <row r="65" spans="1:12" x14ac:dyDescent="0.25">
      <c r="A65" s="3">
        <v>64</v>
      </c>
      <c r="B65" s="3" t="s">
        <v>115</v>
      </c>
      <c r="C65" s="3" t="s">
        <v>11</v>
      </c>
      <c r="D65" s="3" t="s">
        <v>63</v>
      </c>
      <c r="E65" s="4">
        <v>9781380068859</v>
      </c>
      <c r="F65" s="3" t="str">
        <f t="shared" si="0"/>
        <v>0068859</v>
      </c>
      <c r="G65" s="3" t="s">
        <v>119</v>
      </c>
      <c r="H65" s="3" t="s">
        <v>120</v>
      </c>
      <c r="I65" s="1">
        <f t="shared" si="1"/>
        <v>14.952400000000001</v>
      </c>
      <c r="J65" s="6">
        <v>0.05</v>
      </c>
      <c r="K65" s="5">
        <v>15.7</v>
      </c>
      <c r="L65" s="3" t="s">
        <v>67</v>
      </c>
    </row>
    <row r="66" spans="1:12" x14ac:dyDescent="0.25">
      <c r="A66" s="3">
        <v>65</v>
      </c>
      <c r="B66" s="3" t="s">
        <v>115</v>
      </c>
      <c r="C66" s="3" t="s">
        <v>11</v>
      </c>
      <c r="D66" s="3" t="s">
        <v>63</v>
      </c>
      <c r="E66" s="4">
        <v>9789617181593</v>
      </c>
      <c r="F66" s="3" t="str">
        <f t="shared" ref="F66:F129" si="2">MID(E66,7,7)</f>
        <v>7181593</v>
      </c>
      <c r="G66" s="3" t="s">
        <v>119</v>
      </c>
      <c r="H66" s="3" t="s">
        <v>121</v>
      </c>
      <c r="I66" s="1">
        <f t="shared" ref="I66:I129" si="3">ROUND(K66/(1+J66),4)</f>
        <v>23.8095</v>
      </c>
      <c r="J66" s="6">
        <v>0.05</v>
      </c>
      <c r="K66" s="5">
        <v>25</v>
      </c>
      <c r="L66" s="3" t="s">
        <v>122</v>
      </c>
    </row>
    <row r="67" spans="1:12" x14ac:dyDescent="0.25">
      <c r="A67" s="3">
        <v>66</v>
      </c>
      <c r="B67" s="3" t="s">
        <v>115</v>
      </c>
      <c r="C67" s="3" t="s">
        <v>11</v>
      </c>
      <c r="D67" s="3" t="s">
        <v>63</v>
      </c>
      <c r="E67" s="4">
        <v>9781380068835</v>
      </c>
      <c r="F67" s="3" t="str">
        <f t="shared" si="2"/>
        <v>0068835</v>
      </c>
      <c r="G67" s="3" t="s">
        <v>119</v>
      </c>
      <c r="H67" s="3" t="s">
        <v>123</v>
      </c>
      <c r="I67" s="1">
        <f t="shared" si="3"/>
        <v>22.095199999999998</v>
      </c>
      <c r="J67" s="6">
        <v>0.05</v>
      </c>
      <c r="K67" s="5">
        <v>23.2</v>
      </c>
      <c r="L67" s="3" t="s">
        <v>67</v>
      </c>
    </row>
    <row r="68" spans="1:12" x14ac:dyDescent="0.25">
      <c r="A68" s="3">
        <v>67</v>
      </c>
      <c r="B68" s="3" t="s">
        <v>115</v>
      </c>
      <c r="C68" s="3" t="s">
        <v>71</v>
      </c>
      <c r="D68" s="3" t="s">
        <v>63</v>
      </c>
      <c r="E68" s="4">
        <v>9788853623324</v>
      </c>
      <c r="F68" s="3" t="str">
        <f t="shared" si="2"/>
        <v>3623324</v>
      </c>
      <c r="G68" s="3" t="s">
        <v>116</v>
      </c>
      <c r="H68" s="3" t="s">
        <v>124</v>
      </c>
      <c r="I68" s="1">
        <f t="shared" si="3"/>
        <v>26.857099999999999</v>
      </c>
      <c r="J68" s="6">
        <v>0.05</v>
      </c>
      <c r="K68" s="5">
        <v>28.2</v>
      </c>
      <c r="L68" s="3"/>
    </row>
    <row r="69" spans="1:12" x14ac:dyDescent="0.25">
      <c r="A69" s="3">
        <v>68</v>
      </c>
      <c r="B69" s="3" t="s">
        <v>115</v>
      </c>
      <c r="C69" s="3" t="s">
        <v>11</v>
      </c>
      <c r="D69" s="3" t="s">
        <v>29</v>
      </c>
      <c r="E69" s="4">
        <v>9789612419561</v>
      </c>
      <c r="F69" s="3" t="str">
        <f t="shared" si="2"/>
        <v>2419561</v>
      </c>
      <c r="G69" s="3" t="s">
        <v>125</v>
      </c>
      <c r="H69" s="3" t="s">
        <v>126</v>
      </c>
      <c r="I69" s="1">
        <f t="shared" si="3"/>
        <v>17.904800000000002</v>
      </c>
      <c r="J69" s="6">
        <v>0.05</v>
      </c>
      <c r="K69" s="5">
        <v>18.8</v>
      </c>
      <c r="L69" s="3"/>
    </row>
    <row r="70" spans="1:12" x14ac:dyDescent="0.25">
      <c r="A70" s="3">
        <v>69</v>
      </c>
      <c r="B70" s="3" t="s">
        <v>115</v>
      </c>
      <c r="C70" s="3" t="s">
        <v>11</v>
      </c>
      <c r="D70" s="3" t="s">
        <v>81</v>
      </c>
      <c r="E70" s="4">
        <v>9789617053227</v>
      </c>
      <c r="F70" s="3" t="str">
        <f t="shared" si="2"/>
        <v>7053227</v>
      </c>
      <c r="G70" s="3" t="s">
        <v>127</v>
      </c>
      <c r="H70" s="3" t="s">
        <v>128</v>
      </c>
      <c r="I70" s="1">
        <f t="shared" si="3"/>
        <v>13.619</v>
      </c>
      <c r="J70" s="6">
        <v>0.05</v>
      </c>
      <c r="K70" s="5">
        <v>14.3</v>
      </c>
      <c r="L70" s="3"/>
    </row>
    <row r="71" spans="1:12" x14ac:dyDescent="0.25">
      <c r="A71" s="3">
        <v>70</v>
      </c>
      <c r="B71" s="3" t="s">
        <v>115</v>
      </c>
      <c r="C71" s="3" t="s">
        <v>11</v>
      </c>
      <c r="D71" s="3" t="s">
        <v>81</v>
      </c>
      <c r="E71" s="4">
        <v>9789617053449</v>
      </c>
      <c r="F71" s="3" t="str">
        <f t="shared" si="2"/>
        <v>7053449</v>
      </c>
      <c r="G71" s="3" t="s">
        <v>127</v>
      </c>
      <c r="H71" s="3" t="s">
        <v>129</v>
      </c>
      <c r="I71" s="1">
        <f t="shared" si="3"/>
        <v>15.619</v>
      </c>
      <c r="J71" s="6">
        <v>0.05</v>
      </c>
      <c r="K71" s="5">
        <v>16.399999999999999</v>
      </c>
      <c r="L71" s="3"/>
    </row>
    <row r="72" spans="1:12" x14ac:dyDescent="0.25">
      <c r="A72" s="3">
        <v>71</v>
      </c>
      <c r="B72" s="3" t="s">
        <v>115</v>
      </c>
      <c r="C72" s="3" t="s">
        <v>11</v>
      </c>
      <c r="D72" s="3" t="s">
        <v>81</v>
      </c>
      <c r="E72" s="4">
        <v>9789617053180</v>
      </c>
      <c r="F72" s="3" t="str">
        <f t="shared" si="2"/>
        <v>7053180</v>
      </c>
      <c r="G72" s="3" t="s">
        <v>127</v>
      </c>
      <c r="H72" s="3" t="s">
        <v>130</v>
      </c>
      <c r="I72" s="1">
        <f t="shared" si="3"/>
        <v>16.761900000000001</v>
      </c>
      <c r="J72" s="6">
        <v>0.05</v>
      </c>
      <c r="K72" s="5">
        <v>17.600000000000001</v>
      </c>
      <c r="L72" s="3"/>
    </row>
    <row r="73" spans="1:12" x14ac:dyDescent="0.25">
      <c r="A73" s="3">
        <v>72</v>
      </c>
      <c r="B73" s="3" t="s">
        <v>115</v>
      </c>
      <c r="C73" s="3" t="s">
        <v>11</v>
      </c>
      <c r="D73" s="3" t="s">
        <v>86</v>
      </c>
      <c r="E73" s="4">
        <v>9789612419707</v>
      </c>
      <c r="F73" s="3" t="str">
        <f t="shared" si="2"/>
        <v>2419707</v>
      </c>
      <c r="G73" s="3" t="s">
        <v>131</v>
      </c>
      <c r="H73" s="3" t="s">
        <v>132</v>
      </c>
      <c r="I73" s="1">
        <f t="shared" si="3"/>
        <v>13.047599999999999</v>
      </c>
      <c r="J73" s="6">
        <v>0.05</v>
      </c>
      <c r="K73" s="5">
        <v>13.7</v>
      </c>
      <c r="L73" s="3"/>
    </row>
    <row r="74" spans="1:12" x14ac:dyDescent="0.25">
      <c r="A74" s="3">
        <v>73</v>
      </c>
      <c r="B74" s="3" t="s">
        <v>115</v>
      </c>
      <c r="C74" s="3" t="s">
        <v>11</v>
      </c>
      <c r="D74" s="3" t="s">
        <v>86</v>
      </c>
      <c r="E74" s="4">
        <v>9789612419462</v>
      </c>
      <c r="F74" s="3" t="str">
        <f t="shared" si="2"/>
        <v>2419462</v>
      </c>
      <c r="G74" s="3" t="s">
        <v>131</v>
      </c>
      <c r="H74" s="3" t="s">
        <v>133</v>
      </c>
      <c r="I74" s="1">
        <f t="shared" si="3"/>
        <v>17.714300000000001</v>
      </c>
      <c r="J74" s="6">
        <v>0.05</v>
      </c>
      <c r="K74" s="5">
        <v>18.600000000000001</v>
      </c>
      <c r="L74" s="3"/>
    </row>
    <row r="75" spans="1:12" x14ac:dyDescent="0.25">
      <c r="A75" s="3">
        <v>74</v>
      </c>
      <c r="B75" s="3" t="s">
        <v>115</v>
      </c>
      <c r="C75" s="3" t="s">
        <v>11</v>
      </c>
      <c r="D75" s="3" t="s">
        <v>86</v>
      </c>
      <c r="E75" s="4">
        <v>9789617181357</v>
      </c>
      <c r="F75" s="3" t="str">
        <f t="shared" si="2"/>
        <v>7181357</v>
      </c>
      <c r="G75" s="3" t="s">
        <v>90</v>
      </c>
      <c r="H75" s="3" t="s">
        <v>91</v>
      </c>
      <c r="I75" s="1">
        <f t="shared" si="3"/>
        <v>22.857099999999999</v>
      </c>
      <c r="J75" s="6">
        <v>0.05</v>
      </c>
      <c r="K75" s="5">
        <v>24</v>
      </c>
      <c r="L75" s="3"/>
    </row>
    <row r="76" spans="1:12" x14ac:dyDescent="0.25">
      <c r="A76" s="3">
        <v>75</v>
      </c>
      <c r="B76" s="3" t="s">
        <v>115</v>
      </c>
      <c r="C76" s="3" t="s">
        <v>11</v>
      </c>
      <c r="D76" s="3" t="s">
        <v>86</v>
      </c>
      <c r="E76" s="4">
        <v>9789612416744</v>
      </c>
      <c r="F76" s="3" t="str">
        <f t="shared" si="2"/>
        <v>2416744</v>
      </c>
      <c r="G76" s="3" t="s">
        <v>92</v>
      </c>
      <c r="H76" s="3" t="s">
        <v>93</v>
      </c>
      <c r="I76" s="1">
        <f t="shared" si="3"/>
        <v>6.4762000000000004</v>
      </c>
      <c r="J76" s="6">
        <v>0.05</v>
      </c>
      <c r="K76" s="5">
        <v>6.8</v>
      </c>
      <c r="L76" s="3"/>
    </row>
    <row r="77" spans="1:12" x14ac:dyDescent="0.25">
      <c r="A77" s="3">
        <v>76</v>
      </c>
      <c r="B77" s="3" t="s">
        <v>115</v>
      </c>
      <c r="C77" s="3" t="s">
        <v>11</v>
      </c>
      <c r="D77" s="3" t="s">
        <v>134</v>
      </c>
      <c r="E77" s="4">
        <v>9789617053081</v>
      </c>
      <c r="F77" s="3" t="str">
        <f t="shared" si="2"/>
        <v>7053081</v>
      </c>
      <c r="G77" s="3" t="s">
        <v>135</v>
      </c>
      <c r="H77" s="3" t="s">
        <v>136</v>
      </c>
      <c r="I77" s="1">
        <f t="shared" si="3"/>
        <v>15.238099999999999</v>
      </c>
      <c r="J77" s="6">
        <v>0.05</v>
      </c>
      <c r="K77" s="5">
        <v>16</v>
      </c>
      <c r="L77" s="3"/>
    </row>
    <row r="78" spans="1:12" x14ac:dyDescent="0.25">
      <c r="A78" s="3">
        <v>77</v>
      </c>
      <c r="B78" s="3" t="s">
        <v>115</v>
      </c>
      <c r="C78" s="3" t="s">
        <v>11</v>
      </c>
      <c r="D78" s="3" t="s">
        <v>134</v>
      </c>
      <c r="E78" s="4">
        <v>9789617053470</v>
      </c>
      <c r="F78" s="3" t="str">
        <f t="shared" si="2"/>
        <v>7053470</v>
      </c>
      <c r="G78" s="3" t="s">
        <v>135</v>
      </c>
      <c r="H78" s="3" t="s">
        <v>137</v>
      </c>
      <c r="I78" s="1">
        <f t="shared" si="3"/>
        <v>16.095199999999998</v>
      </c>
      <c r="J78" s="6">
        <v>0.05</v>
      </c>
      <c r="K78" s="5">
        <v>16.899999999999999</v>
      </c>
      <c r="L78" s="3"/>
    </row>
    <row r="79" spans="1:12" x14ac:dyDescent="0.25">
      <c r="A79" s="3">
        <v>78</v>
      </c>
      <c r="B79" s="3" t="s">
        <v>115</v>
      </c>
      <c r="C79" s="3" t="s">
        <v>11</v>
      </c>
      <c r="D79" s="3" t="s">
        <v>134</v>
      </c>
      <c r="E79" s="4">
        <v>9789617053135</v>
      </c>
      <c r="F79" s="3" t="str">
        <f t="shared" si="2"/>
        <v>7053135</v>
      </c>
      <c r="G79" s="3" t="s">
        <v>135</v>
      </c>
      <c r="H79" s="3" t="s">
        <v>138</v>
      </c>
      <c r="I79" s="1">
        <f t="shared" si="3"/>
        <v>17.428599999999999</v>
      </c>
      <c r="J79" s="6">
        <v>0.05</v>
      </c>
      <c r="K79" s="5">
        <v>18.3</v>
      </c>
      <c r="L79" s="3"/>
    </row>
    <row r="80" spans="1:12" x14ac:dyDescent="0.25">
      <c r="A80" s="3">
        <v>79</v>
      </c>
      <c r="B80" s="3" t="s">
        <v>115</v>
      </c>
      <c r="C80" s="3" t="s">
        <v>11</v>
      </c>
      <c r="D80" s="3" t="s">
        <v>134</v>
      </c>
      <c r="E80" s="4">
        <v>6000000003821</v>
      </c>
      <c r="F80" s="3" t="str">
        <f t="shared" si="2"/>
        <v>0003821</v>
      </c>
      <c r="G80" s="3" t="s">
        <v>139</v>
      </c>
      <c r="H80" s="3" t="s">
        <v>140</v>
      </c>
      <c r="I80" s="1">
        <f t="shared" si="3"/>
        <v>10.7143</v>
      </c>
      <c r="J80" s="6">
        <v>0.05</v>
      </c>
      <c r="K80" s="5">
        <v>11.25</v>
      </c>
      <c r="L80" s="3"/>
    </row>
    <row r="81" spans="1:12" x14ac:dyDescent="0.25">
      <c r="A81" s="3">
        <v>80</v>
      </c>
      <c r="B81" s="3" t="s">
        <v>115</v>
      </c>
      <c r="C81" s="3" t="s">
        <v>11</v>
      </c>
      <c r="D81" s="3" t="s">
        <v>141</v>
      </c>
      <c r="E81" s="4">
        <v>9789617053326</v>
      </c>
      <c r="F81" s="3" t="str">
        <f t="shared" si="2"/>
        <v>7053326</v>
      </c>
      <c r="G81" s="3" t="s">
        <v>142</v>
      </c>
      <c r="H81" s="3" t="s">
        <v>143</v>
      </c>
      <c r="I81" s="1">
        <f t="shared" si="3"/>
        <v>14.2857</v>
      </c>
      <c r="J81" s="6">
        <v>0.05</v>
      </c>
      <c r="K81" s="5">
        <v>15</v>
      </c>
      <c r="L81" s="3"/>
    </row>
    <row r="82" spans="1:12" x14ac:dyDescent="0.25">
      <c r="A82" s="3">
        <v>81</v>
      </c>
      <c r="B82" s="3" t="s">
        <v>115</v>
      </c>
      <c r="C82" s="3" t="s">
        <v>11</v>
      </c>
      <c r="D82" s="3" t="s">
        <v>141</v>
      </c>
      <c r="E82" s="4">
        <v>9789617053333</v>
      </c>
      <c r="F82" s="3" t="str">
        <f t="shared" si="2"/>
        <v>7053333</v>
      </c>
      <c r="G82" s="3" t="s">
        <v>142</v>
      </c>
      <c r="H82" s="3" t="s">
        <v>144</v>
      </c>
      <c r="I82" s="1">
        <f t="shared" si="3"/>
        <v>14.2857</v>
      </c>
      <c r="J82" s="6">
        <v>0.05</v>
      </c>
      <c r="K82" s="5">
        <v>15</v>
      </c>
      <c r="L82" s="3"/>
    </row>
    <row r="83" spans="1:12" x14ac:dyDescent="0.25">
      <c r="A83" s="3">
        <v>82</v>
      </c>
      <c r="B83" s="3" t="s">
        <v>115</v>
      </c>
      <c r="C83" s="3" t="s">
        <v>11</v>
      </c>
      <c r="D83" s="3" t="s">
        <v>141</v>
      </c>
      <c r="E83" s="4">
        <v>9789617070705</v>
      </c>
      <c r="F83" s="3" t="str">
        <f t="shared" si="2"/>
        <v>7070705</v>
      </c>
      <c r="G83" s="3" t="s">
        <v>145</v>
      </c>
      <c r="H83" s="3" t="s">
        <v>146</v>
      </c>
      <c r="I83" s="1">
        <f t="shared" si="3"/>
        <v>16.095199999999998</v>
      </c>
      <c r="J83" s="6">
        <v>0.05</v>
      </c>
      <c r="K83" s="5">
        <v>16.899999999999999</v>
      </c>
      <c r="L83" s="3"/>
    </row>
    <row r="84" spans="1:12" x14ac:dyDescent="0.25">
      <c r="A84" s="3">
        <v>83</v>
      </c>
      <c r="B84" s="3" t="s">
        <v>115</v>
      </c>
      <c r="C84" s="3" t="s">
        <v>11</v>
      </c>
      <c r="D84" s="3" t="s">
        <v>141</v>
      </c>
      <c r="E84" s="4">
        <v>9789617053340</v>
      </c>
      <c r="F84" s="3" t="str">
        <f t="shared" si="2"/>
        <v>7053340</v>
      </c>
      <c r="G84" s="3" t="s">
        <v>142</v>
      </c>
      <c r="H84" s="3" t="s">
        <v>147</v>
      </c>
      <c r="I84" s="1">
        <f t="shared" si="3"/>
        <v>22.381</v>
      </c>
      <c r="J84" s="6">
        <v>0.05</v>
      </c>
      <c r="K84" s="5">
        <v>23.5</v>
      </c>
      <c r="L84" s="3"/>
    </row>
    <row r="85" spans="1:12" x14ac:dyDescent="0.25">
      <c r="A85" s="3">
        <v>84</v>
      </c>
      <c r="B85" s="3" t="s">
        <v>115</v>
      </c>
      <c r="C85" s="3" t="s">
        <v>11</v>
      </c>
      <c r="D85" s="3" t="s">
        <v>141</v>
      </c>
      <c r="E85" s="4">
        <v>6000000003845</v>
      </c>
      <c r="F85" s="3" t="str">
        <f t="shared" si="2"/>
        <v>0003845</v>
      </c>
      <c r="G85" s="3" t="s">
        <v>148</v>
      </c>
      <c r="H85" s="3" t="s">
        <v>140</v>
      </c>
      <c r="I85" s="1">
        <f t="shared" si="3"/>
        <v>10.7143</v>
      </c>
      <c r="J85" s="6">
        <v>0.05</v>
      </c>
      <c r="K85" s="5">
        <v>11.25</v>
      </c>
      <c r="L85" s="3"/>
    </row>
    <row r="86" spans="1:12" x14ac:dyDescent="0.25">
      <c r="A86" s="3">
        <v>85</v>
      </c>
      <c r="B86" s="3" t="s">
        <v>115</v>
      </c>
      <c r="C86" s="3" t="s">
        <v>11</v>
      </c>
      <c r="D86" s="3" t="s">
        <v>112</v>
      </c>
      <c r="E86" s="4">
        <v>9789617121148</v>
      </c>
      <c r="F86" s="3" t="str">
        <f t="shared" si="2"/>
        <v>7121148</v>
      </c>
      <c r="G86" s="3" t="s">
        <v>113</v>
      </c>
      <c r="H86" s="3" t="s">
        <v>114</v>
      </c>
      <c r="I86" s="1">
        <f t="shared" si="3"/>
        <v>9.4285999999999994</v>
      </c>
      <c r="J86" s="6">
        <v>0.05</v>
      </c>
      <c r="K86" s="5">
        <v>9.9</v>
      </c>
      <c r="L86" s="3"/>
    </row>
    <row r="87" spans="1:12" x14ac:dyDescent="0.25">
      <c r="A87" s="3">
        <v>86</v>
      </c>
      <c r="B87" s="3" t="s">
        <v>115</v>
      </c>
      <c r="C87" s="3" t="s">
        <v>39</v>
      </c>
      <c r="D87" s="3" t="s">
        <v>78</v>
      </c>
      <c r="E87" s="4">
        <v>9789617070781</v>
      </c>
      <c r="F87" s="3" t="str">
        <f t="shared" si="2"/>
        <v>7070781</v>
      </c>
      <c r="G87" s="3" t="s">
        <v>79</v>
      </c>
      <c r="H87" s="3" t="s">
        <v>80</v>
      </c>
      <c r="I87" s="1">
        <f t="shared" si="3"/>
        <v>4.2857000000000003</v>
      </c>
      <c r="J87" s="6">
        <v>0.05</v>
      </c>
      <c r="K87" s="5">
        <v>4.5</v>
      </c>
      <c r="L87" s="3"/>
    </row>
    <row r="88" spans="1:12" x14ac:dyDescent="0.25">
      <c r="A88" s="3">
        <v>87</v>
      </c>
      <c r="B88" s="3" t="s">
        <v>149</v>
      </c>
      <c r="C88" s="3" t="s">
        <v>11</v>
      </c>
      <c r="D88" s="3" t="s">
        <v>63</v>
      </c>
      <c r="E88" s="4">
        <v>9788853624123</v>
      </c>
      <c r="F88" s="3" t="str">
        <f t="shared" si="2"/>
        <v>3624123</v>
      </c>
      <c r="G88" s="3" t="s">
        <v>150</v>
      </c>
      <c r="H88" s="3" t="s">
        <v>151</v>
      </c>
      <c r="I88" s="1">
        <f t="shared" si="3"/>
        <v>15.333299999999999</v>
      </c>
      <c r="J88" s="6">
        <v>0.05</v>
      </c>
      <c r="K88" s="5">
        <v>16.100000000000001</v>
      </c>
      <c r="L88" s="3"/>
    </row>
    <row r="89" spans="1:12" x14ac:dyDescent="0.25">
      <c r="A89" s="3">
        <v>88</v>
      </c>
      <c r="B89" s="3" t="s">
        <v>149</v>
      </c>
      <c r="C89" s="3" t="s">
        <v>11</v>
      </c>
      <c r="D89" s="3" t="s">
        <v>63</v>
      </c>
      <c r="E89" s="4">
        <v>9788853624116</v>
      </c>
      <c r="F89" s="3" t="str">
        <f t="shared" si="2"/>
        <v>3624116</v>
      </c>
      <c r="G89" s="3" t="s">
        <v>150</v>
      </c>
      <c r="H89" s="3" t="s">
        <v>152</v>
      </c>
      <c r="I89" s="1">
        <f t="shared" si="3"/>
        <v>18.952400000000001</v>
      </c>
      <c r="J89" s="6">
        <v>0.05</v>
      </c>
      <c r="K89" s="5">
        <v>19.899999999999999</v>
      </c>
      <c r="L89" s="3" t="s">
        <v>67</v>
      </c>
    </row>
    <row r="90" spans="1:12" x14ac:dyDescent="0.25">
      <c r="A90" s="3">
        <v>89</v>
      </c>
      <c r="B90" s="3" t="s">
        <v>149</v>
      </c>
      <c r="C90" s="3" t="s">
        <v>11</v>
      </c>
      <c r="D90" s="3" t="s">
        <v>63</v>
      </c>
      <c r="E90" s="4">
        <v>9781380068897</v>
      </c>
      <c r="F90" s="3" t="str">
        <f t="shared" si="2"/>
        <v>0068897</v>
      </c>
      <c r="G90" s="3" t="s">
        <v>153</v>
      </c>
      <c r="H90" s="3" t="s">
        <v>154</v>
      </c>
      <c r="I90" s="1">
        <f t="shared" si="3"/>
        <v>14.952400000000001</v>
      </c>
      <c r="J90" s="6">
        <v>0.05</v>
      </c>
      <c r="K90" s="5">
        <v>15.7</v>
      </c>
      <c r="L90" s="3" t="s">
        <v>67</v>
      </c>
    </row>
    <row r="91" spans="1:12" x14ac:dyDescent="0.25">
      <c r="A91" s="3">
        <v>90</v>
      </c>
      <c r="B91" s="3" t="s">
        <v>149</v>
      </c>
      <c r="C91" s="3" t="s">
        <v>11</v>
      </c>
      <c r="D91" s="3" t="s">
        <v>63</v>
      </c>
      <c r="E91" s="4">
        <v>9789617181609</v>
      </c>
      <c r="F91" s="3" t="str">
        <f t="shared" si="2"/>
        <v>7181609</v>
      </c>
      <c r="G91" s="3" t="s">
        <v>153</v>
      </c>
      <c r="H91" s="3" t="s">
        <v>155</v>
      </c>
      <c r="I91" s="1">
        <f t="shared" si="3"/>
        <v>23.8095</v>
      </c>
      <c r="J91" s="6">
        <v>0.05</v>
      </c>
      <c r="K91" s="5">
        <v>25</v>
      </c>
      <c r="L91" s="3" t="s">
        <v>122</v>
      </c>
    </row>
    <row r="92" spans="1:12" x14ac:dyDescent="0.25">
      <c r="A92" s="3">
        <v>91</v>
      </c>
      <c r="B92" s="3" t="s">
        <v>149</v>
      </c>
      <c r="C92" s="3" t="s">
        <v>11</v>
      </c>
      <c r="D92" s="3" t="s">
        <v>63</v>
      </c>
      <c r="E92" s="4">
        <v>9781380068873</v>
      </c>
      <c r="F92" s="3" t="str">
        <f t="shared" si="2"/>
        <v>0068873</v>
      </c>
      <c r="G92" s="3" t="s">
        <v>153</v>
      </c>
      <c r="H92" s="3" t="s">
        <v>156</v>
      </c>
      <c r="I92" s="1">
        <f t="shared" si="3"/>
        <v>22.095199999999998</v>
      </c>
      <c r="J92" s="6">
        <v>0.05</v>
      </c>
      <c r="K92" s="5">
        <v>23.2</v>
      </c>
      <c r="L92" s="3" t="s">
        <v>67</v>
      </c>
    </row>
    <row r="93" spans="1:12" x14ac:dyDescent="0.25">
      <c r="A93" s="3">
        <v>92</v>
      </c>
      <c r="B93" s="3" t="s">
        <v>149</v>
      </c>
      <c r="C93" s="3" t="s">
        <v>71</v>
      </c>
      <c r="D93" s="3" t="s">
        <v>63</v>
      </c>
      <c r="E93" s="4">
        <v>9788853624130</v>
      </c>
      <c r="F93" s="3" t="str">
        <f t="shared" si="2"/>
        <v>3624130</v>
      </c>
      <c r="G93" s="3" t="s">
        <v>150</v>
      </c>
      <c r="H93" s="3" t="s">
        <v>157</v>
      </c>
      <c r="I93" s="1">
        <f t="shared" si="3"/>
        <v>26.857099999999999</v>
      </c>
      <c r="J93" s="6">
        <v>0.05</v>
      </c>
      <c r="K93" s="5">
        <v>28.2</v>
      </c>
      <c r="L93" s="3"/>
    </row>
    <row r="94" spans="1:12" x14ac:dyDescent="0.25">
      <c r="A94" s="3">
        <v>93</v>
      </c>
      <c r="B94" s="3" t="s">
        <v>149</v>
      </c>
      <c r="C94" s="3" t="s">
        <v>11</v>
      </c>
      <c r="D94" s="3" t="s">
        <v>29</v>
      </c>
      <c r="E94" s="4">
        <v>9789612419547</v>
      </c>
      <c r="F94" s="3" t="str">
        <f t="shared" si="2"/>
        <v>2419547</v>
      </c>
      <c r="G94" s="3" t="s">
        <v>158</v>
      </c>
      <c r="H94" s="3" t="s">
        <v>159</v>
      </c>
      <c r="I94" s="1">
        <f t="shared" si="3"/>
        <v>17.904800000000002</v>
      </c>
      <c r="J94" s="6">
        <v>0.05</v>
      </c>
      <c r="K94" s="5">
        <v>18.8</v>
      </c>
      <c r="L94" s="3"/>
    </row>
    <row r="95" spans="1:12" x14ac:dyDescent="0.25">
      <c r="A95" s="3">
        <v>94</v>
      </c>
      <c r="B95" s="3" t="s">
        <v>149</v>
      </c>
      <c r="C95" s="3" t="s">
        <v>11</v>
      </c>
      <c r="D95" s="3" t="s">
        <v>81</v>
      </c>
      <c r="E95" s="4">
        <v>9789617053241</v>
      </c>
      <c r="F95" s="3" t="str">
        <f t="shared" si="2"/>
        <v>7053241</v>
      </c>
      <c r="G95" s="3" t="s">
        <v>160</v>
      </c>
      <c r="H95" s="3" t="s">
        <v>161</v>
      </c>
      <c r="I95" s="1">
        <f t="shared" si="3"/>
        <v>13.619</v>
      </c>
      <c r="J95" s="6">
        <v>0.05</v>
      </c>
      <c r="K95" s="5">
        <v>14.3</v>
      </c>
      <c r="L95" s="3"/>
    </row>
    <row r="96" spans="1:12" x14ac:dyDescent="0.25">
      <c r="A96" s="3">
        <v>95</v>
      </c>
      <c r="B96" s="3" t="s">
        <v>149</v>
      </c>
      <c r="C96" s="3" t="s">
        <v>11</v>
      </c>
      <c r="D96" s="3" t="s">
        <v>81</v>
      </c>
      <c r="E96" s="4">
        <v>9789617053456</v>
      </c>
      <c r="F96" s="3" t="str">
        <f t="shared" si="2"/>
        <v>7053456</v>
      </c>
      <c r="G96" s="3" t="s">
        <v>160</v>
      </c>
      <c r="H96" s="3" t="s">
        <v>162</v>
      </c>
      <c r="I96" s="1">
        <f t="shared" si="3"/>
        <v>15.619</v>
      </c>
      <c r="J96" s="6">
        <v>0.05</v>
      </c>
      <c r="K96" s="5">
        <v>16.399999999999999</v>
      </c>
      <c r="L96" s="3"/>
    </row>
    <row r="97" spans="1:12" x14ac:dyDescent="0.25">
      <c r="A97" s="3">
        <v>96</v>
      </c>
      <c r="B97" s="3" t="s">
        <v>149</v>
      </c>
      <c r="C97" s="3" t="s">
        <v>11</v>
      </c>
      <c r="D97" s="3" t="s">
        <v>81</v>
      </c>
      <c r="E97" s="4">
        <v>9789617070330</v>
      </c>
      <c r="F97" s="3" t="str">
        <f t="shared" si="2"/>
        <v>7070330</v>
      </c>
      <c r="G97" s="3" t="s">
        <v>160</v>
      </c>
      <c r="H97" s="3" t="s">
        <v>163</v>
      </c>
      <c r="I97" s="1">
        <f t="shared" si="3"/>
        <v>16.761900000000001</v>
      </c>
      <c r="J97" s="6">
        <v>0.05</v>
      </c>
      <c r="K97" s="5">
        <v>17.600000000000001</v>
      </c>
      <c r="L97" s="3"/>
    </row>
    <row r="98" spans="1:12" x14ac:dyDescent="0.25">
      <c r="A98" s="3">
        <v>97</v>
      </c>
      <c r="B98" s="3" t="s">
        <v>149</v>
      </c>
      <c r="C98" s="3" t="s">
        <v>11</v>
      </c>
      <c r="D98" s="3" t="s">
        <v>86</v>
      </c>
      <c r="E98" s="4">
        <v>9789617053029</v>
      </c>
      <c r="F98" s="3" t="str">
        <f t="shared" si="2"/>
        <v>7053029</v>
      </c>
      <c r="G98" s="3" t="s">
        <v>164</v>
      </c>
      <c r="H98" s="3" t="s">
        <v>165</v>
      </c>
      <c r="I98" s="1">
        <f t="shared" si="3"/>
        <v>17.714300000000001</v>
      </c>
      <c r="J98" s="6">
        <v>0.05</v>
      </c>
      <c r="K98" s="5">
        <v>18.600000000000001</v>
      </c>
      <c r="L98" s="3"/>
    </row>
    <row r="99" spans="1:12" x14ac:dyDescent="0.25">
      <c r="A99" s="3">
        <v>98</v>
      </c>
      <c r="B99" s="3" t="s">
        <v>149</v>
      </c>
      <c r="C99" s="3" t="s">
        <v>11</v>
      </c>
      <c r="D99" s="3" t="s">
        <v>86</v>
      </c>
      <c r="E99" s="4">
        <v>9789617181357</v>
      </c>
      <c r="F99" s="3" t="str">
        <f t="shared" si="2"/>
        <v>7181357</v>
      </c>
      <c r="G99" s="3" t="s">
        <v>90</v>
      </c>
      <c r="H99" s="3" t="s">
        <v>91</v>
      </c>
      <c r="I99" s="1">
        <f t="shared" si="3"/>
        <v>22.857099999999999</v>
      </c>
      <c r="J99" s="6">
        <v>0.05</v>
      </c>
      <c r="K99" s="5">
        <v>24</v>
      </c>
      <c r="L99" s="3"/>
    </row>
    <row r="100" spans="1:12" x14ac:dyDescent="0.25">
      <c r="A100" s="3">
        <v>99</v>
      </c>
      <c r="B100" s="3" t="s">
        <v>149</v>
      </c>
      <c r="C100" s="3" t="s">
        <v>11</v>
      </c>
      <c r="D100" s="3" t="s">
        <v>86</v>
      </c>
      <c r="E100" s="4">
        <v>9789612416744</v>
      </c>
      <c r="F100" s="3" t="str">
        <f t="shared" si="2"/>
        <v>2416744</v>
      </c>
      <c r="G100" s="3" t="s">
        <v>92</v>
      </c>
      <c r="H100" s="3" t="s">
        <v>93</v>
      </c>
      <c r="I100" s="1">
        <f t="shared" si="3"/>
        <v>6.4762000000000004</v>
      </c>
      <c r="J100" s="6">
        <v>0.05</v>
      </c>
      <c r="K100" s="5">
        <v>6.8</v>
      </c>
      <c r="L100" s="3"/>
    </row>
    <row r="101" spans="1:12" x14ac:dyDescent="0.25">
      <c r="A101" s="3">
        <v>100</v>
      </c>
      <c r="B101" s="3" t="s">
        <v>149</v>
      </c>
      <c r="C101" s="3" t="s">
        <v>11</v>
      </c>
      <c r="D101" s="3" t="s">
        <v>134</v>
      </c>
      <c r="E101" s="4">
        <v>9789617053319</v>
      </c>
      <c r="F101" s="3" t="str">
        <f t="shared" si="2"/>
        <v>7053319</v>
      </c>
      <c r="G101" s="3" t="s">
        <v>166</v>
      </c>
      <c r="H101" s="3" t="s">
        <v>167</v>
      </c>
      <c r="I101" s="1">
        <f t="shared" si="3"/>
        <v>15.238099999999999</v>
      </c>
      <c r="J101" s="6">
        <v>0.05</v>
      </c>
      <c r="K101" s="5">
        <v>16</v>
      </c>
      <c r="L101" s="3"/>
    </row>
    <row r="102" spans="1:12" x14ac:dyDescent="0.25">
      <c r="A102" s="3">
        <v>101</v>
      </c>
      <c r="B102" s="3" t="s">
        <v>149</v>
      </c>
      <c r="C102" s="3" t="s">
        <v>11</v>
      </c>
      <c r="D102" s="3" t="s">
        <v>134</v>
      </c>
      <c r="E102" s="4">
        <v>9789617070699</v>
      </c>
      <c r="F102" s="3" t="str">
        <f t="shared" si="2"/>
        <v>7070699</v>
      </c>
      <c r="G102" s="3" t="s">
        <v>166</v>
      </c>
      <c r="H102" s="3" t="s">
        <v>168</v>
      </c>
      <c r="I102" s="1">
        <f t="shared" si="3"/>
        <v>16.095199999999998</v>
      </c>
      <c r="J102" s="6">
        <v>0.05</v>
      </c>
      <c r="K102" s="5">
        <v>16.899999999999999</v>
      </c>
      <c r="L102" s="3"/>
    </row>
    <row r="103" spans="1:12" x14ac:dyDescent="0.25">
      <c r="A103" s="3">
        <v>102</v>
      </c>
      <c r="B103" s="3" t="s">
        <v>149</v>
      </c>
      <c r="C103" s="3" t="s">
        <v>11</v>
      </c>
      <c r="D103" s="3" t="s">
        <v>134</v>
      </c>
      <c r="E103" s="4">
        <v>9789617053111</v>
      </c>
      <c r="F103" s="3" t="str">
        <f t="shared" si="2"/>
        <v>7053111</v>
      </c>
      <c r="G103" s="3" t="s">
        <v>166</v>
      </c>
      <c r="H103" s="3" t="s">
        <v>169</v>
      </c>
      <c r="I103" s="1">
        <f t="shared" si="3"/>
        <v>17.428599999999999</v>
      </c>
      <c r="J103" s="6">
        <v>0.05</v>
      </c>
      <c r="K103" s="5">
        <v>18.3</v>
      </c>
      <c r="L103" s="3"/>
    </row>
    <row r="104" spans="1:12" x14ac:dyDescent="0.25">
      <c r="A104" s="3">
        <v>103</v>
      </c>
      <c r="B104" s="3" t="s">
        <v>149</v>
      </c>
      <c r="C104" s="3" t="s">
        <v>11</v>
      </c>
      <c r="D104" s="3" t="s">
        <v>134</v>
      </c>
      <c r="E104" s="4">
        <v>6000000003838</v>
      </c>
      <c r="F104" s="3" t="str">
        <f t="shared" si="2"/>
        <v>0003838</v>
      </c>
      <c r="G104" s="3" t="s">
        <v>170</v>
      </c>
      <c r="H104" s="3" t="s">
        <v>140</v>
      </c>
      <c r="I104" s="1">
        <f t="shared" si="3"/>
        <v>10.7143</v>
      </c>
      <c r="J104" s="6">
        <v>0.05</v>
      </c>
      <c r="K104" s="5">
        <v>11.25</v>
      </c>
      <c r="L104" s="3"/>
    </row>
    <row r="105" spans="1:12" x14ac:dyDescent="0.25">
      <c r="A105" s="3">
        <v>104</v>
      </c>
      <c r="B105" s="3" t="s">
        <v>149</v>
      </c>
      <c r="C105" s="3" t="s">
        <v>11</v>
      </c>
      <c r="D105" s="3" t="s">
        <v>141</v>
      </c>
      <c r="E105" s="4">
        <v>9789617053326</v>
      </c>
      <c r="F105" s="3" t="str">
        <f t="shared" si="2"/>
        <v>7053326</v>
      </c>
      <c r="G105" s="3" t="s">
        <v>142</v>
      </c>
      <c r="H105" s="3" t="s">
        <v>143</v>
      </c>
      <c r="I105" s="1">
        <f t="shared" si="3"/>
        <v>14.2857</v>
      </c>
      <c r="J105" s="6">
        <v>0.05</v>
      </c>
      <c r="K105" s="5">
        <v>15</v>
      </c>
      <c r="L105" s="3"/>
    </row>
    <row r="106" spans="1:12" x14ac:dyDescent="0.25">
      <c r="A106" s="3">
        <v>105</v>
      </c>
      <c r="B106" s="3" t="s">
        <v>149</v>
      </c>
      <c r="C106" s="3" t="s">
        <v>11</v>
      </c>
      <c r="D106" s="3" t="s">
        <v>141</v>
      </c>
      <c r="E106" s="4">
        <v>9789617053333</v>
      </c>
      <c r="F106" s="3" t="str">
        <f t="shared" si="2"/>
        <v>7053333</v>
      </c>
      <c r="G106" s="3" t="s">
        <v>142</v>
      </c>
      <c r="H106" s="3" t="s">
        <v>144</v>
      </c>
      <c r="I106" s="1">
        <f t="shared" si="3"/>
        <v>14.2857</v>
      </c>
      <c r="J106" s="6">
        <v>0.05</v>
      </c>
      <c r="K106" s="5">
        <v>15</v>
      </c>
      <c r="L106" s="3"/>
    </row>
    <row r="107" spans="1:12" x14ac:dyDescent="0.25">
      <c r="A107" s="3">
        <v>106</v>
      </c>
      <c r="B107" s="3" t="s">
        <v>149</v>
      </c>
      <c r="C107" s="3" t="s">
        <v>11</v>
      </c>
      <c r="D107" s="3" t="s">
        <v>141</v>
      </c>
      <c r="E107" s="4">
        <v>9789617070873</v>
      </c>
      <c r="F107" s="3" t="str">
        <f t="shared" si="2"/>
        <v>7070873</v>
      </c>
      <c r="G107" s="3" t="s">
        <v>171</v>
      </c>
      <c r="H107" s="3" t="s">
        <v>172</v>
      </c>
      <c r="I107" s="1">
        <f t="shared" si="3"/>
        <v>16.095199999999998</v>
      </c>
      <c r="J107" s="6">
        <v>0.05</v>
      </c>
      <c r="K107" s="5">
        <v>16.899999999999999</v>
      </c>
      <c r="L107" s="3"/>
    </row>
    <row r="108" spans="1:12" x14ac:dyDescent="0.25">
      <c r="A108" s="3">
        <v>107</v>
      </c>
      <c r="B108" s="3" t="s">
        <v>149</v>
      </c>
      <c r="C108" s="3" t="s">
        <v>11</v>
      </c>
      <c r="D108" s="3" t="s">
        <v>141</v>
      </c>
      <c r="E108" s="4">
        <v>9789617053340</v>
      </c>
      <c r="F108" s="3" t="str">
        <f t="shared" si="2"/>
        <v>7053340</v>
      </c>
      <c r="G108" s="3" t="s">
        <v>142</v>
      </c>
      <c r="H108" s="3" t="s">
        <v>147</v>
      </c>
      <c r="I108" s="1">
        <f t="shared" si="3"/>
        <v>22.381</v>
      </c>
      <c r="J108" s="6">
        <v>0.05</v>
      </c>
      <c r="K108" s="5">
        <v>23.5</v>
      </c>
      <c r="L108" s="3"/>
    </row>
    <row r="109" spans="1:12" x14ac:dyDescent="0.25">
      <c r="A109" s="3">
        <v>108</v>
      </c>
      <c r="B109" s="3" t="s">
        <v>149</v>
      </c>
      <c r="C109" s="3" t="s">
        <v>11</v>
      </c>
      <c r="D109" s="3" t="s">
        <v>141</v>
      </c>
      <c r="E109" s="4">
        <v>6000000003852</v>
      </c>
      <c r="F109" s="3" t="str">
        <f t="shared" si="2"/>
        <v>0003852</v>
      </c>
      <c r="G109" s="3" t="s">
        <v>173</v>
      </c>
      <c r="H109" s="3" t="s">
        <v>140</v>
      </c>
      <c r="I109" s="1">
        <f t="shared" si="3"/>
        <v>10.7143</v>
      </c>
      <c r="J109" s="6">
        <v>0.05</v>
      </c>
      <c r="K109" s="5">
        <v>11.25</v>
      </c>
      <c r="L109" s="3"/>
    </row>
    <row r="110" spans="1:12" x14ac:dyDescent="0.25">
      <c r="A110" s="3">
        <v>109</v>
      </c>
      <c r="B110" s="3" t="s">
        <v>149</v>
      </c>
      <c r="C110" s="3" t="s">
        <v>11</v>
      </c>
      <c r="D110" s="3" t="s">
        <v>112</v>
      </c>
      <c r="E110" s="4">
        <v>9789617121148</v>
      </c>
      <c r="F110" s="3" t="str">
        <f t="shared" si="2"/>
        <v>7121148</v>
      </c>
      <c r="G110" s="3" t="s">
        <v>113</v>
      </c>
      <c r="H110" s="3" t="s">
        <v>114</v>
      </c>
      <c r="I110" s="1">
        <f t="shared" si="3"/>
        <v>9.4285999999999994</v>
      </c>
      <c r="J110" s="6">
        <v>0.05</v>
      </c>
      <c r="K110" s="5">
        <v>9.9</v>
      </c>
      <c r="L110" s="3"/>
    </row>
    <row r="111" spans="1:12" x14ac:dyDescent="0.25">
      <c r="A111" s="3">
        <v>110</v>
      </c>
      <c r="B111" s="3" t="s">
        <v>149</v>
      </c>
      <c r="C111" s="3" t="s">
        <v>39</v>
      </c>
      <c r="D111" s="3" t="s">
        <v>78</v>
      </c>
      <c r="E111" s="4">
        <v>9789617070781</v>
      </c>
      <c r="F111" s="3" t="str">
        <f t="shared" si="2"/>
        <v>7070781</v>
      </c>
      <c r="G111" s="3" t="s">
        <v>79</v>
      </c>
      <c r="H111" s="3" t="s">
        <v>80</v>
      </c>
      <c r="I111" s="1">
        <f t="shared" si="3"/>
        <v>4.2857000000000003</v>
      </c>
      <c r="J111" s="6">
        <v>0.05</v>
      </c>
      <c r="K111" s="5">
        <v>4.5</v>
      </c>
      <c r="L111" s="3"/>
    </row>
    <row r="112" spans="1:12" x14ac:dyDescent="0.25">
      <c r="A112" s="3">
        <v>111</v>
      </c>
      <c r="B112" s="3" t="s">
        <v>174</v>
      </c>
      <c r="C112" s="3" t="s">
        <v>11</v>
      </c>
      <c r="D112" s="3" t="s">
        <v>63</v>
      </c>
      <c r="E112" s="4">
        <v>9780230470941</v>
      </c>
      <c r="F112" s="3" t="str">
        <f t="shared" si="2"/>
        <v>0470941</v>
      </c>
      <c r="G112" s="3" t="s">
        <v>175</v>
      </c>
      <c r="H112" s="3" t="s">
        <v>176</v>
      </c>
      <c r="I112" s="1">
        <f t="shared" si="3"/>
        <v>17.047599999999999</v>
      </c>
      <c r="J112" s="6">
        <v>0.05</v>
      </c>
      <c r="K112" s="5">
        <v>17.899999999999999</v>
      </c>
      <c r="L112" s="3"/>
    </row>
    <row r="113" spans="1:12" x14ac:dyDescent="0.25">
      <c r="A113" s="3">
        <v>112</v>
      </c>
      <c r="B113" s="3" t="s">
        <v>174</v>
      </c>
      <c r="C113" s="3" t="s">
        <v>11</v>
      </c>
      <c r="D113" s="3" t="s">
        <v>63</v>
      </c>
      <c r="E113" s="4">
        <v>9780230473140</v>
      </c>
      <c r="F113" s="3" t="str">
        <f t="shared" si="2"/>
        <v>0473140</v>
      </c>
      <c r="G113" s="3" t="s">
        <v>175</v>
      </c>
      <c r="H113" s="3" t="s">
        <v>177</v>
      </c>
      <c r="I113" s="1">
        <f t="shared" si="3"/>
        <v>26.666699999999999</v>
      </c>
      <c r="J113" s="6">
        <v>0.05</v>
      </c>
      <c r="K113" s="5">
        <v>28</v>
      </c>
      <c r="L113" s="3"/>
    </row>
    <row r="114" spans="1:12" x14ac:dyDescent="0.25">
      <c r="A114" s="3">
        <v>113</v>
      </c>
      <c r="B114" s="3" t="s">
        <v>174</v>
      </c>
      <c r="C114" s="3" t="s">
        <v>11</v>
      </c>
      <c r="D114" s="3" t="s">
        <v>63</v>
      </c>
      <c r="E114" s="4">
        <v>9780230470972</v>
      </c>
      <c r="F114" s="3" t="str">
        <f t="shared" si="2"/>
        <v>0470972</v>
      </c>
      <c r="G114" s="3" t="s">
        <v>178</v>
      </c>
      <c r="H114" s="3" t="s">
        <v>179</v>
      </c>
      <c r="I114" s="1">
        <f t="shared" si="3"/>
        <v>17.047599999999999</v>
      </c>
      <c r="J114" s="6">
        <v>0.05</v>
      </c>
      <c r="K114" s="5">
        <v>17.899999999999999</v>
      </c>
      <c r="L114" s="3"/>
    </row>
    <row r="115" spans="1:12" x14ac:dyDescent="0.25">
      <c r="A115" s="3">
        <v>114</v>
      </c>
      <c r="B115" s="3" t="s">
        <v>174</v>
      </c>
      <c r="C115" s="3" t="s">
        <v>11</v>
      </c>
      <c r="D115" s="3" t="s">
        <v>63</v>
      </c>
      <c r="E115" s="4">
        <v>9780230473188</v>
      </c>
      <c r="F115" s="3" t="str">
        <f t="shared" si="2"/>
        <v>0473188</v>
      </c>
      <c r="G115" s="3" t="s">
        <v>178</v>
      </c>
      <c r="H115" s="3" t="s">
        <v>180</v>
      </c>
      <c r="I115" s="1">
        <f t="shared" si="3"/>
        <v>26.666699999999999</v>
      </c>
      <c r="J115" s="6">
        <v>0.05</v>
      </c>
      <c r="K115" s="5">
        <v>28</v>
      </c>
      <c r="L115" s="3"/>
    </row>
    <row r="116" spans="1:12" x14ac:dyDescent="0.25">
      <c r="A116" s="3">
        <v>115</v>
      </c>
      <c r="B116" s="3" t="s">
        <v>174</v>
      </c>
      <c r="C116" s="3" t="s">
        <v>11</v>
      </c>
      <c r="D116" s="3" t="s">
        <v>63</v>
      </c>
      <c r="E116" s="4">
        <v>9780230471009</v>
      </c>
      <c r="F116" s="3" t="str">
        <f t="shared" si="2"/>
        <v>0471009</v>
      </c>
      <c r="G116" s="3" t="s">
        <v>181</v>
      </c>
      <c r="H116" s="3" t="s">
        <v>179</v>
      </c>
      <c r="I116" s="1">
        <f t="shared" si="3"/>
        <v>17.047599999999999</v>
      </c>
      <c r="J116" s="6">
        <v>0.05</v>
      </c>
      <c r="K116" s="5">
        <v>17.899999999999999</v>
      </c>
      <c r="L116" s="3"/>
    </row>
    <row r="117" spans="1:12" x14ac:dyDescent="0.25">
      <c r="A117" s="3">
        <v>116</v>
      </c>
      <c r="B117" s="3" t="s">
        <v>174</v>
      </c>
      <c r="C117" s="3" t="s">
        <v>11</v>
      </c>
      <c r="D117" s="3" t="s">
        <v>63</v>
      </c>
      <c r="E117" s="4">
        <v>9780230473218</v>
      </c>
      <c r="F117" s="3" t="str">
        <f t="shared" si="2"/>
        <v>0473218</v>
      </c>
      <c r="G117" s="3" t="s">
        <v>181</v>
      </c>
      <c r="H117" s="3" t="s">
        <v>180</v>
      </c>
      <c r="I117" s="1">
        <f t="shared" si="3"/>
        <v>26.666699999999999</v>
      </c>
      <c r="J117" s="6">
        <v>0.05</v>
      </c>
      <c r="K117" s="5">
        <v>28</v>
      </c>
      <c r="L117" s="3"/>
    </row>
    <row r="118" spans="1:12" x14ac:dyDescent="0.25">
      <c r="A118" s="3">
        <v>117</v>
      </c>
      <c r="B118" s="3" t="s">
        <v>174</v>
      </c>
      <c r="C118" s="3" t="s">
        <v>11</v>
      </c>
      <c r="D118" s="3" t="s">
        <v>63</v>
      </c>
      <c r="E118" s="4">
        <v>9781380042491</v>
      </c>
      <c r="F118" s="3" t="str">
        <f t="shared" si="2"/>
        <v>0042491</v>
      </c>
      <c r="G118" s="3" t="s">
        <v>182</v>
      </c>
      <c r="H118" s="3" t="s">
        <v>183</v>
      </c>
      <c r="I118" s="1">
        <f t="shared" si="3"/>
        <v>17.333300000000001</v>
      </c>
      <c r="J118" s="6">
        <v>0.05</v>
      </c>
      <c r="K118" s="5">
        <v>18.2</v>
      </c>
      <c r="L118" s="3" t="s">
        <v>67</v>
      </c>
    </row>
    <row r="119" spans="1:12" x14ac:dyDescent="0.25">
      <c r="A119" s="3">
        <v>118</v>
      </c>
      <c r="B119" s="3" t="s">
        <v>174</v>
      </c>
      <c r="C119" s="3" t="s">
        <v>11</v>
      </c>
      <c r="D119" s="3" t="s">
        <v>63</v>
      </c>
      <c r="E119" s="4">
        <v>9781380042507</v>
      </c>
      <c r="F119" s="3" t="str">
        <f t="shared" si="2"/>
        <v>0042507</v>
      </c>
      <c r="G119" s="3" t="s">
        <v>182</v>
      </c>
      <c r="H119" s="3" t="s">
        <v>184</v>
      </c>
      <c r="I119" s="1">
        <f t="shared" si="3"/>
        <v>27.142900000000001</v>
      </c>
      <c r="J119" s="6">
        <v>0.05</v>
      </c>
      <c r="K119" s="5">
        <v>28.5</v>
      </c>
      <c r="L119" s="3" t="s">
        <v>67</v>
      </c>
    </row>
    <row r="120" spans="1:12" x14ac:dyDescent="0.25">
      <c r="A120" s="3">
        <v>119</v>
      </c>
      <c r="B120" s="3" t="s">
        <v>174</v>
      </c>
      <c r="C120" s="3" t="s">
        <v>11</v>
      </c>
      <c r="D120" s="3" t="s">
        <v>63</v>
      </c>
      <c r="E120" s="4">
        <v>9781380042682</v>
      </c>
      <c r="F120" s="3" t="str">
        <f t="shared" si="2"/>
        <v>0042682</v>
      </c>
      <c r="G120" s="3" t="s">
        <v>185</v>
      </c>
      <c r="H120" s="3" t="s">
        <v>186</v>
      </c>
      <c r="I120" s="1">
        <f t="shared" si="3"/>
        <v>17.333300000000001</v>
      </c>
      <c r="J120" s="6">
        <v>0.05</v>
      </c>
      <c r="K120" s="5">
        <v>18.2</v>
      </c>
      <c r="L120" s="3" t="s">
        <v>67</v>
      </c>
    </row>
    <row r="121" spans="1:12" x14ac:dyDescent="0.25">
      <c r="A121" s="3">
        <v>120</v>
      </c>
      <c r="B121" s="3" t="s">
        <v>174</v>
      </c>
      <c r="C121" s="3" t="s">
        <v>11</v>
      </c>
      <c r="D121" s="3" t="s">
        <v>63</v>
      </c>
      <c r="E121" s="4">
        <v>9781380042699</v>
      </c>
      <c r="F121" s="3" t="str">
        <f t="shared" si="2"/>
        <v>0042699</v>
      </c>
      <c r="G121" s="3" t="s">
        <v>185</v>
      </c>
      <c r="H121" s="3" t="s">
        <v>187</v>
      </c>
      <c r="I121" s="1">
        <f t="shared" si="3"/>
        <v>27.142900000000001</v>
      </c>
      <c r="J121" s="6">
        <v>0.05</v>
      </c>
      <c r="K121" s="5">
        <v>28.5</v>
      </c>
      <c r="L121" s="3" t="s">
        <v>67</v>
      </c>
    </row>
    <row r="122" spans="1:12" x14ac:dyDescent="0.25">
      <c r="A122" s="3">
        <v>121</v>
      </c>
      <c r="B122" s="3" t="s">
        <v>174</v>
      </c>
      <c r="C122" s="3" t="s">
        <v>11</v>
      </c>
      <c r="D122" s="3" t="s">
        <v>63</v>
      </c>
      <c r="E122" s="4">
        <v>9781380042873</v>
      </c>
      <c r="F122" s="3" t="str">
        <f t="shared" si="2"/>
        <v>0042873</v>
      </c>
      <c r="G122" s="3" t="s">
        <v>188</v>
      </c>
      <c r="H122" s="3" t="s">
        <v>189</v>
      </c>
      <c r="I122" s="1">
        <f t="shared" si="3"/>
        <v>17.333300000000001</v>
      </c>
      <c r="J122" s="6">
        <v>0.05</v>
      </c>
      <c r="K122" s="5">
        <v>18.2</v>
      </c>
      <c r="L122" s="3" t="s">
        <v>67</v>
      </c>
    </row>
    <row r="123" spans="1:12" x14ac:dyDescent="0.25">
      <c r="A123" s="3">
        <v>122</v>
      </c>
      <c r="B123" s="3" t="s">
        <v>174</v>
      </c>
      <c r="C123" s="3" t="s">
        <v>11</v>
      </c>
      <c r="D123" s="3" t="s">
        <v>63</v>
      </c>
      <c r="E123" s="4">
        <v>9781380042880</v>
      </c>
      <c r="F123" s="3" t="str">
        <f t="shared" si="2"/>
        <v>0042880</v>
      </c>
      <c r="G123" s="3" t="s">
        <v>188</v>
      </c>
      <c r="H123" s="3" t="s">
        <v>190</v>
      </c>
      <c r="I123" s="1">
        <f t="shared" si="3"/>
        <v>27.142900000000001</v>
      </c>
      <c r="J123" s="6">
        <v>0.05</v>
      </c>
      <c r="K123" s="5">
        <v>28.5</v>
      </c>
      <c r="L123" s="3" t="s">
        <v>67</v>
      </c>
    </row>
    <row r="124" spans="1:12" x14ac:dyDescent="0.25">
      <c r="A124" s="3">
        <v>123</v>
      </c>
      <c r="B124" s="3" t="s">
        <v>174</v>
      </c>
      <c r="C124" s="3" t="s">
        <v>11</v>
      </c>
      <c r="D124" s="3" t="s">
        <v>63</v>
      </c>
      <c r="E124" s="4">
        <v>9781380043078</v>
      </c>
      <c r="F124" s="3" t="str">
        <f t="shared" si="2"/>
        <v>0043078</v>
      </c>
      <c r="G124" s="3" t="s">
        <v>191</v>
      </c>
      <c r="H124" s="3" t="s">
        <v>192</v>
      </c>
      <c r="I124" s="1">
        <f t="shared" si="3"/>
        <v>17.333300000000001</v>
      </c>
      <c r="J124" s="6">
        <v>0.05</v>
      </c>
      <c r="K124" s="5">
        <v>18.2</v>
      </c>
      <c r="L124" s="3" t="s">
        <v>67</v>
      </c>
    </row>
    <row r="125" spans="1:12" x14ac:dyDescent="0.25">
      <c r="A125" s="3">
        <v>124</v>
      </c>
      <c r="B125" s="3" t="s">
        <v>174</v>
      </c>
      <c r="C125" s="3" t="s">
        <v>11</v>
      </c>
      <c r="D125" s="3" t="s">
        <v>63</v>
      </c>
      <c r="E125" s="4">
        <v>9781380043085</v>
      </c>
      <c r="F125" s="3" t="str">
        <f t="shared" si="2"/>
        <v>0043085</v>
      </c>
      <c r="G125" s="3" t="s">
        <v>191</v>
      </c>
      <c r="H125" s="3" t="s">
        <v>193</v>
      </c>
      <c r="I125" s="1">
        <f t="shared" si="3"/>
        <v>27.142900000000001</v>
      </c>
      <c r="J125" s="6">
        <v>0.05</v>
      </c>
      <c r="K125" s="5">
        <v>28.5</v>
      </c>
      <c r="L125" s="3" t="s">
        <v>67</v>
      </c>
    </row>
    <row r="126" spans="1:12" x14ac:dyDescent="0.25">
      <c r="A126" s="3">
        <v>125</v>
      </c>
      <c r="B126" s="3" t="s">
        <v>174</v>
      </c>
      <c r="C126" s="3" t="s">
        <v>11</v>
      </c>
      <c r="D126" s="3" t="s">
        <v>63</v>
      </c>
      <c r="E126" s="4">
        <v>9781380043276</v>
      </c>
      <c r="F126" s="3" t="str">
        <f t="shared" si="2"/>
        <v>0043276</v>
      </c>
      <c r="G126" s="3" t="s">
        <v>194</v>
      </c>
      <c r="H126" s="3" t="s">
        <v>192</v>
      </c>
      <c r="I126" s="1">
        <f t="shared" si="3"/>
        <v>17.333300000000001</v>
      </c>
      <c r="J126" s="6">
        <v>0.05</v>
      </c>
      <c r="K126" s="5">
        <v>18.2</v>
      </c>
      <c r="L126" s="3" t="s">
        <v>67</v>
      </c>
    </row>
    <row r="127" spans="1:12" x14ac:dyDescent="0.25">
      <c r="A127" s="3">
        <v>126</v>
      </c>
      <c r="B127" s="3" t="s">
        <v>174</v>
      </c>
      <c r="C127" s="3" t="s">
        <v>11</v>
      </c>
      <c r="D127" s="3" t="s">
        <v>63</v>
      </c>
      <c r="E127" s="4">
        <v>9781380043283</v>
      </c>
      <c r="F127" s="3" t="str">
        <f t="shared" si="2"/>
        <v>0043283</v>
      </c>
      <c r="G127" s="3" t="s">
        <v>194</v>
      </c>
      <c r="H127" s="3" t="s">
        <v>193</v>
      </c>
      <c r="I127" s="1">
        <f t="shared" si="3"/>
        <v>27.142900000000001</v>
      </c>
      <c r="J127" s="6">
        <v>0.05</v>
      </c>
      <c r="K127" s="5">
        <v>28.5</v>
      </c>
      <c r="L127" s="3" t="s">
        <v>67</v>
      </c>
    </row>
    <row r="128" spans="1:12" x14ac:dyDescent="0.25">
      <c r="A128" s="3">
        <v>127</v>
      </c>
      <c r="B128" s="3" t="s">
        <v>174</v>
      </c>
      <c r="C128" s="3" t="s">
        <v>11</v>
      </c>
      <c r="D128" s="3" t="s">
        <v>29</v>
      </c>
      <c r="E128" s="4">
        <v>9789617181128</v>
      </c>
      <c r="F128" s="3" t="str">
        <f t="shared" si="2"/>
        <v>7181128</v>
      </c>
      <c r="G128" s="3" t="s">
        <v>195</v>
      </c>
      <c r="H128" s="3" t="s">
        <v>196</v>
      </c>
      <c r="I128" s="1">
        <f t="shared" si="3"/>
        <v>17.047599999999999</v>
      </c>
      <c r="J128" s="6">
        <v>0.05</v>
      </c>
      <c r="K128" s="5">
        <v>17.899999999999999</v>
      </c>
      <c r="L128" s="3"/>
    </row>
    <row r="129" spans="1:12" x14ac:dyDescent="0.25">
      <c r="A129" s="3">
        <v>128</v>
      </c>
      <c r="B129" s="3" t="s">
        <v>174</v>
      </c>
      <c r="C129" s="3" t="s">
        <v>11</v>
      </c>
      <c r="D129" s="3" t="s">
        <v>29</v>
      </c>
      <c r="E129" s="4">
        <v>9789617181197</v>
      </c>
      <c r="F129" s="3" t="str">
        <f t="shared" si="2"/>
        <v>7181197</v>
      </c>
      <c r="G129" s="3" t="s">
        <v>197</v>
      </c>
      <c r="H129" s="3" t="s">
        <v>196</v>
      </c>
      <c r="I129" s="1">
        <f t="shared" si="3"/>
        <v>17.047599999999999</v>
      </c>
      <c r="J129" s="6">
        <v>0.05</v>
      </c>
      <c r="K129" s="5">
        <v>17.899999999999999</v>
      </c>
      <c r="L129" s="3"/>
    </row>
    <row r="130" spans="1:12" x14ac:dyDescent="0.25">
      <c r="A130" s="3">
        <v>129</v>
      </c>
      <c r="B130" s="3" t="s">
        <v>174</v>
      </c>
      <c r="C130" s="3" t="s">
        <v>11</v>
      </c>
      <c r="D130" s="3" t="s">
        <v>29</v>
      </c>
      <c r="E130" s="4">
        <v>9789617181203</v>
      </c>
      <c r="F130" s="3" t="str">
        <f t="shared" ref="F130:F185" si="4">MID(E130,7,7)</f>
        <v>7181203</v>
      </c>
      <c r="G130" s="3" t="s">
        <v>198</v>
      </c>
      <c r="H130" s="3" t="s">
        <v>196</v>
      </c>
      <c r="I130" s="1">
        <f t="shared" ref="I130:I185" si="5">ROUND(K130/(1+J130),4)</f>
        <v>17.047599999999999</v>
      </c>
      <c r="J130" s="6">
        <v>0.05</v>
      </c>
      <c r="K130" s="5">
        <v>17.899999999999999</v>
      </c>
      <c r="L130" s="3" t="s">
        <v>122</v>
      </c>
    </row>
    <row r="131" spans="1:12" x14ac:dyDescent="0.25">
      <c r="A131" s="3">
        <v>130</v>
      </c>
      <c r="B131" s="3" t="s">
        <v>174</v>
      </c>
      <c r="C131" s="3" t="s">
        <v>11</v>
      </c>
      <c r="D131" s="3" t="s">
        <v>29</v>
      </c>
      <c r="E131" s="4">
        <v>9789617181210</v>
      </c>
      <c r="F131" s="3" t="str">
        <f t="shared" si="4"/>
        <v>7181210</v>
      </c>
      <c r="G131" s="3" t="s">
        <v>199</v>
      </c>
      <c r="H131" s="3" t="s">
        <v>196</v>
      </c>
      <c r="I131" s="1">
        <f t="shared" si="5"/>
        <v>17.047599999999999</v>
      </c>
      <c r="J131" s="6">
        <v>0.05</v>
      </c>
      <c r="K131" s="5">
        <v>17.899999999999999</v>
      </c>
      <c r="L131" s="3" t="s">
        <v>122</v>
      </c>
    </row>
    <row r="132" spans="1:12" x14ac:dyDescent="0.25">
      <c r="A132" s="3">
        <v>131</v>
      </c>
      <c r="B132" s="3" t="s">
        <v>174</v>
      </c>
      <c r="C132" s="3" t="s">
        <v>11</v>
      </c>
      <c r="D132" s="3" t="s">
        <v>29</v>
      </c>
      <c r="E132" s="4">
        <v>9789617070354</v>
      </c>
      <c r="F132" s="3" t="str">
        <f t="shared" si="4"/>
        <v>7070354</v>
      </c>
      <c r="G132" s="3" t="s">
        <v>200</v>
      </c>
      <c r="H132" s="3" t="s">
        <v>201</v>
      </c>
      <c r="I132" s="1">
        <f t="shared" si="5"/>
        <v>21.428599999999999</v>
      </c>
      <c r="J132" s="6">
        <v>0.05</v>
      </c>
      <c r="K132" s="5">
        <v>22.5</v>
      </c>
      <c r="L132" s="3"/>
    </row>
    <row r="133" spans="1:12" x14ac:dyDescent="0.25">
      <c r="A133" s="3">
        <v>132</v>
      </c>
      <c r="B133" s="3" t="s">
        <v>174</v>
      </c>
      <c r="C133" s="3" t="s">
        <v>11</v>
      </c>
      <c r="D133" s="3" t="s">
        <v>29</v>
      </c>
      <c r="E133" s="4">
        <v>9789617070590</v>
      </c>
      <c r="F133" s="3" t="str">
        <f t="shared" si="4"/>
        <v>7070590</v>
      </c>
      <c r="G133" s="3" t="s">
        <v>202</v>
      </c>
      <c r="H133" s="3" t="s">
        <v>203</v>
      </c>
      <c r="I133" s="1">
        <f t="shared" si="5"/>
        <v>21.428599999999999</v>
      </c>
      <c r="J133" s="6">
        <v>0.05</v>
      </c>
      <c r="K133" s="5">
        <v>22.5</v>
      </c>
      <c r="L133" s="3"/>
    </row>
    <row r="134" spans="1:12" x14ac:dyDescent="0.25">
      <c r="A134" s="3">
        <v>133</v>
      </c>
      <c r="B134" s="3" t="s">
        <v>174</v>
      </c>
      <c r="C134" s="3" t="s">
        <v>11</v>
      </c>
      <c r="D134" s="3" t="s">
        <v>29</v>
      </c>
      <c r="E134" s="4">
        <v>9789617121162</v>
      </c>
      <c r="F134" s="3" t="str">
        <f t="shared" si="4"/>
        <v>7121162</v>
      </c>
      <c r="G134" s="3" t="s">
        <v>204</v>
      </c>
      <c r="H134" s="3" t="s">
        <v>205</v>
      </c>
      <c r="I134" s="1">
        <f t="shared" si="5"/>
        <v>21.428599999999999</v>
      </c>
      <c r="J134" s="6">
        <v>0.05</v>
      </c>
      <c r="K134" s="5">
        <v>22.5</v>
      </c>
      <c r="L134" s="3"/>
    </row>
    <row r="135" spans="1:12" x14ac:dyDescent="0.25">
      <c r="A135" s="3">
        <v>134</v>
      </c>
      <c r="B135" s="3" t="s">
        <v>174</v>
      </c>
      <c r="C135" s="3" t="s">
        <v>11</v>
      </c>
      <c r="D135" s="3" t="s">
        <v>29</v>
      </c>
      <c r="E135" s="4">
        <v>9789617070408</v>
      </c>
      <c r="F135" s="3" t="str">
        <f t="shared" si="4"/>
        <v>7070408</v>
      </c>
      <c r="G135" s="3" t="s">
        <v>206</v>
      </c>
      <c r="H135" s="3" t="s">
        <v>207</v>
      </c>
      <c r="I135" s="1">
        <f t="shared" si="5"/>
        <v>21.428599999999999</v>
      </c>
      <c r="J135" s="6">
        <v>0.05</v>
      </c>
      <c r="K135" s="5">
        <v>22.5</v>
      </c>
      <c r="L135" s="3"/>
    </row>
    <row r="136" spans="1:12" x14ac:dyDescent="0.25">
      <c r="A136" s="3">
        <v>135</v>
      </c>
      <c r="B136" s="3" t="s">
        <v>174</v>
      </c>
      <c r="C136" s="3" t="s">
        <v>11</v>
      </c>
      <c r="D136" s="3" t="s">
        <v>29</v>
      </c>
      <c r="E136" s="4">
        <v>9789617053067</v>
      </c>
      <c r="F136" s="3" t="str">
        <f t="shared" si="4"/>
        <v>7053067</v>
      </c>
      <c r="G136" s="3" t="s">
        <v>208</v>
      </c>
      <c r="H136" s="3" t="s">
        <v>209</v>
      </c>
      <c r="I136" s="1">
        <f t="shared" si="5"/>
        <v>18.571400000000001</v>
      </c>
      <c r="J136" s="6">
        <v>0.05</v>
      </c>
      <c r="K136" s="5">
        <v>19.5</v>
      </c>
      <c r="L136" s="3"/>
    </row>
    <row r="137" spans="1:12" x14ac:dyDescent="0.25">
      <c r="A137" s="3">
        <v>136</v>
      </c>
      <c r="B137" s="3" t="s">
        <v>174</v>
      </c>
      <c r="C137" s="3" t="s">
        <v>11</v>
      </c>
      <c r="D137" s="3" t="s">
        <v>29</v>
      </c>
      <c r="E137" s="4">
        <v>9789617053487</v>
      </c>
      <c r="F137" s="3" t="str">
        <f t="shared" si="4"/>
        <v>7053487</v>
      </c>
      <c r="G137" s="3" t="s">
        <v>210</v>
      </c>
      <c r="H137" s="3" t="s">
        <v>211</v>
      </c>
      <c r="I137" s="1">
        <f t="shared" si="5"/>
        <v>18.571400000000001</v>
      </c>
      <c r="J137" s="6">
        <v>0.05</v>
      </c>
      <c r="K137" s="5">
        <v>19.5</v>
      </c>
      <c r="L137" s="3"/>
    </row>
    <row r="138" spans="1:12" x14ac:dyDescent="0.25">
      <c r="A138" s="3">
        <v>137</v>
      </c>
      <c r="B138" s="3" t="s">
        <v>174</v>
      </c>
      <c r="C138" s="3" t="s">
        <v>11</v>
      </c>
      <c r="D138" s="3" t="s">
        <v>29</v>
      </c>
      <c r="E138" s="4">
        <v>9789617070712</v>
      </c>
      <c r="F138" s="3" t="str">
        <f t="shared" si="4"/>
        <v>7070712</v>
      </c>
      <c r="G138" s="3" t="s">
        <v>212</v>
      </c>
      <c r="H138" s="3" t="s">
        <v>213</v>
      </c>
      <c r="I138" s="1">
        <f t="shared" si="5"/>
        <v>18.571400000000001</v>
      </c>
      <c r="J138" s="6">
        <v>0.05</v>
      </c>
      <c r="K138" s="5">
        <v>19.5</v>
      </c>
      <c r="L138" s="3"/>
    </row>
    <row r="139" spans="1:12" x14ac:dyDescent="0.25">
      <c r="A139" s="3">
        <v>138</v>
      </c>
      <c r="B139" s="3" t="s">
        <v>174</v>
      </c>
      <c r="C139" s="3" t="s">
        <v>11</v>
      </c>
      <c r="D139" s="3" t="s">
        <v>29</v>
      </c>
      <c r="E139" s="4">
        <v>9789617070989</v>
      </c>
      <c r="F139" s="3" t="str">
        <f t="shared" si="4"/>
        <v>7070989</v>
      </c>
      <c r="G139" s="3" t="s">
        <v>214</v>
      </c>
      <c r="H139" s="3" t="s">
        <v>215</v>
      </c>
      <c r="I139" s="1">
        <f t="shared" si="5"/>
        <v>18.571400000000001</v>
      </c>
      <c r="J139" s="6">
        <v>0.05</v>
      </c>
      <c r="K139" s="5">
        <v>19.5</v>
      </c>
      <c r="L139" s="3"/>
    </row>
    <row r="140" spans="1:12" x14ac:dyDescent="0.25">
      <c r="A140" s="3">
        <v>139</v>
      </c>
      <c r="B140" s="3" t="s">
        <v>174</v>
      </c>
      <c r="C140" s="3" t="s">
        <v>216</v>
      </c>
      <c r="D140" s="3" t="s">
        <v>29</v>
      </c>
      <c r="E140" s="4">
        <v>9789617121230</v>
      </c>
      <c r="F140" s="3" t="str">
        <f t="shared" si="4"/>
        <v>7121230</v>
      </c>
      <c r="G140" s="3" t="s">
        <v>217</v>
      </c>
      <c r="H140" s="3" t="s">
        <v>218</v>
      </c>
      <c r="I140" s="1">
        <f t="shared" si="5"/>
        <v>18.571400000000001</v>
      </c>
      <c r="J140" s="6">
        <v>0.05</v>
      </c>
      <c r="K140" s="5">
        <v>19.5</v>
      </c>
      <c r="L140" s="3"/>
    </row>
    <row r="141" spans="1:12" x14ac:dyDescent="0.25">
      <c r="A141" s="3">
        <v>140</v>
      </c>
      <c r="B141" s="3" t="s">
        <v>174</v>
      </c>
      <c r="C141" s="3" t="s">
        <v>216</v>
      </c>
      <c r="D141" s="3" t="s">
        <v>29</v>
      </c>
      <c r="E141" s="4">
        <v>9789617070644</v>
      </c>
      <c r="F141" s="3" t="str">
        <f t="shared" si="4"/>
        <v>7070644</v>
      </c>
      <c r="G141" s="3" t="s">
        <v>219</v>
      </c>
      <c r="H141" s="3" t="s">
        <v>220</v>
      </c>
      <c r="I141" s="1">
        <f t="shared" si="5"/>
        <v>21.428599999999999</v>
      </c>
      <c r="J141" s="6">
        <v>0.05</v>
      </c>
      <c r="K141" s="5">
        <v>22.5</v>
      </c>
      <c r="L141" s="3"/>
    </row>
    <row r="142" spans="1:12" x14ac:dyDescent="0.25">
      <c r="A142" s="3">
        <v>141</v>
      </c>
      <c r="B142" s="3" t="s">
        <v>174</v>
      </c>
      <c r="C142" s="3" t="s">
        <v>216</v>
      </c>
      <c r="D142" s="3" t="s">
        <v>29</v>
      </c>
      <c r="E142" s="4">
        <v>9789617121223</v>
      </c>
      <c r="F142" s="3" t="str">
        <f t="shared" si="4"/>
        <v>7121223</v>
      </c>
      <c r="G142" s="3" t="s">
        <v>221</v>
      </c>
      <c r="H142" s="3" t="s">
        <v>222</v>
      </c>
      <c r="I142" s="1">
        <f t="shared" si="5"/>
        <v>16.666699999999999</v>
      </c>
      <c r="J142" s="6">
        <v>0.05</v>
      </c>
      <c r="K142" s="5">
        <v>17.5</v>
      </c>
      <c r="L142" s="3"/>
    </row>
    <row r="143" spans="1:12" x14ac:dyDescent="0.25">
      <c r="A143" s="3">
        <v>142</v>
      </c>
      <c r="B143" s="3" t="s">
        <v>174</v>
      </c>
      <c r="C143" s="3" t="s">
        <v>216</v>
      </c>
      <c r="D143" s="3" t="s">
        <v>29</v>
      </c>
      <c r="E143" s="4">
        <v>9789617121414</v>
      </c>
      <c r="F143" s="3" t="str">
        <f t="shared" si="4"/>
        <v>7121414</v>
      </c>
      <c r="G143" s="3" t="s">
        <v>223</v>
      </c>
      <c r="H143" s="3" t="s">
        <v>222</v>
      </c>
      <c r="I143" s="1">
        <f t="shared" si="5"/>
        <v>17.142900000000001</v>
      </c>
      <c r="J143" s="6">
        <v>0.05</v>
      </c>
      <c r="K143" s="5">
        <v>18</v>
      </c>
      <c r="L143" s="3"/>
    </row>
    <row r="144" spans="1:12" x14ac:dyDescent="0.25">
      <c r="A144" s="3">
        <v>143</v>
      </c>
      <c r="B144" s="3" t="s">
        <v>174</v>
      </c>
      <c r="C144" s="3" t="s">
        <v>216</v>
      </c>
      <c r="D144" s="3" t="s">
        <v>29</v>
      </c>
      <c r="E144" s="4">
        <v>9789617070682</v>
      </c>
      <c r="F144" s="3" t="str">
        <f t="shared" si="4"/>
        <v>7070682</v>
      </c>
      <c r="G144" s="3" t="s">
        <v>224</v>
      </c>
      <c r="H144" s="3" t="s">
        <v>225</v>
      </c>
      <c r="I144" s="1">
        <f t="shared" si="5"/>
        <v>13.8095</v>
      </c>
      <c r="J144" s="6">
        <v>0.05</v>
      </c>
      <c r="K144" s="5">
        <v>14.5</v>
      </c>
      <c r="L144" s="3"/>
    </row>
    <row r="145" spans="1:12" x14ac:dyDescent="0.25">
      <c r="A145" s="3">
        <v>144</v>
      </c>
      <c r="B145" s="3" t="s">
        <v>174</v>
      </c>
      <c r="C145" s="3" t="s">
        <v>11</v>
      </c>
      <c r="D145" s="3" t="s">
        <v>81</v>
      </c>
      <c r="E145" s="4">
        <v>9789617181104</v>
      </c>
      <c r="F145" s="3" t="str">
        <f t="shared" si="4"/>
        <v>7181104</v>
      </c>
      <c r="G145" s="3" t="s">
        <v>226</v>
      </c>
      <c r="H145" s="3" t="s">
        <v>227</v>
      </c>
      <c r="I145" s="1">
        <f t="shared" si="5"/>
        <v>19.904800000000002</v>
      </c>
      <c r="J145" s="6">
        <v>0.05</v>
      </c>
      <c r="K145" s="5">
        <v>20.9</v>
      </c>
      <c r="L145" s="3"/>
    </row>
    <row r="146" spans="1:12" x14ac:dyDescent="0.25">
      <c r="A146" s="3">
        <v>145</v>
      </c>
      <c r="B146" s="3" t="s">
        <v>174</v>
      </c>
      <c r="C146" s="3" t="s">
        <v>11</v>
      </c>
      <c r="D146" s="3" t="s">
        <v>81</v>
      </c>
      <c r="E146" s="4">
        <v>9789617070347</v>
      </c>
      <c r="F146" s="3" t="str">
        <f t="shared" si="4"/>
        <v>7070347</v>
      </c>
      <c r="G146" s="3" t="s">
        <v>228</v>
      </c>
      <c r="H146" s="3" t="s">
        <v>229</v>
      </c>
      <c r="I146" s="1">
        <f t="shared" si="5"/>
        <v>14.1905</v>
      </c>
      <c r="J146" s="6">
        <v>0.05</v>
      </c>
      <c r="K146" s="5">
        <v>14.9</v>
      </c>
      <c r="L146" s="3"/>
    </row>
    <row r="147" spans="1:12" x14ac:dyDescent="0.25">
      <c r="A147" s="3">
        <v>146</v>
      </c>
      <c r="B147" s="3" t="s">
        <v>174</v>
      </c>
      <c r="C147" s="3" t="s">
        <v>11</v>
      </c>
      <c r="D147" s="3" t="s">
        <v>81</v>
      </c>
      <c r="E147" s="4">
        <v>9789616357944</v>
      </c>
      <c r="F147" s="3" t="str">
        <f t="shared" si="4"/>
        <v>6357944</v>
      </c>
      <c r="G147" s="3" t="s">
        <v>228</v>
      </c>
      <c r="H147" s="3" t="s">
        <v>230</v>
      </c>
      <c r="I147" s="1">
        <f t="shared" si="5"/>
        <v>20.952400000000001</v>
      </c>
      <c r="J147" s="6">
        <v>0.05</v>
      </c>
      <c r="K147" s="5">
        <v>22</v>
      </c>
      <c r="L147" s="3"/>
    </row>
    <row r="148" spans="1:12" x14ac:dyDescent="0.25">
      <c r="A148" s="3">
        <v>147</v>
      </c>
      <c r="B148" s="3" t="s">
        <v>174</v>
      </c>
      <c r="C148" s="3" t="s">
        <v>11</v>
      </c>
      <c r="D148" s="3" t="s">
        <v>81</v>
      </c>
      <c r="E148" s="4">
        <v>9789617070835</v>
      </c>
      <c r="F148" s="3" t="str">
        <f t="shared" si="4"/>
        <v>7070835</v>
      </c>
      <c r="G148" s="3" t="s">
        <v>231</v>
      </c>
      <c r="H148" s="3" t="s">
        <v>229</v>
      </c>
      <c r="I148" s="1">
        <f t="shared" si="5"/>
        <v>14.1905</v>
      </c>
      <c r="J148" s="6">
        <v>0.05</v>
      </c>
      <c r="K148" s="5">
        <v>14.9</v>
      </c>
      <c r="L148" s="3"/>
    </row>
    <row r="149" spans="1:12" x14ac:dyDescent="0.25">
      <c r="A149" s="3">
        <v>148</v>
      </c>
      <c r="B149" s="3" t="s">
        <v>174</v>
      </c>
      <c r="C149" s="3" t="s">
        <v>11</v>
      </c>
      <c r="D149" s="3" t="s">
        <v>81</v>
      </c>
      <c r="E149" s="4">
        <v>9789617070842</v>
      </c>
      <c r="F149" s="3" t="str">
        <f t="shared" si="4"/>
        <v>7070842</v>
      </c>
      <c r="G149" s="3" t="s">
        <v>231</v>
      </c>
      <c r="H149" s="3" t="s">
        <v>230</v>
      </c>
      <c r="I149" s="1">
        <f t="shared" si="5"/>
        <v>20.952400000000001</v>
      </c>
      <c r="J149" s="6">
        <v>0.05</v>
      </c>
      <c r="K149" s="5">
        <v>22</v>
      </c>
      <c r="L149" s="3"/>
    </row>
    <row r="150" spans="1:12" x14ac:dyDescent="0.25">
      <c r="A150" s="3">
        <v>149</v>
      </c>
      <c r="B150" s="3" t="s">
        <v>174</v>
      </c>
      <c r="C150" s="3" t="s">
        <v>11</v>
      </c>
      <c r="D150" s="3" t="s">
        <v>81</v>
      </c>
      <c r="E150" s="4">
        <v>9789617053388</v>
      </c>
      <c r="F150" s="3" t="str">
        <f t="shared" si="4"/>
        <v>7053388</v>
      </c>
      <c r="G150" s="3" t="s">
        <v>232</v>
      </c>
      <c r="H150" s="3" t="s">
        <v>233</v>
      </c>
      <c r="I150" s="1">
        <f t="shared" si="5"/>
        <v>14.1905</v>
      </c>
      <c r="J150" s="6">
        <v>0.05</v>
      </c>
      <c r="K150" s="5">
        <v>14.9</v>
      </c>
      <c r="L150" s="3"/>
    </row>
    <row r="151" spans="1:12" x14ac:dyDescent="0.25">
      <c r="A151" s="3">
        <v>150</v>
      </c>
      <c r="B151" s="3" t="s">
        <v>174</v>
      </c>
      <c r="C151" s="3" t="s">
        <v>11</v>
      </c>
      <c r="D151" s="3" t="s">
        <v>81</v>
      </c>
      <c r="E151" s="4">
        <v>9789617121438</v>
      </c>
      <c r="F151" s="3" t="str">
        <f t="shared" si="4"/>
        <v>7121438</v>
      </c>
      <c r="G151" s="3" t="s">
        <v>232</v>
      </c>
      <c r="H151" s="3" t="s">
        <v>234</v>
      </c>
      <c r="I151" s="1">
        <f t="shared" si="5"/>
        <v>20.952400000000001</v>
      </c>
      <c r="J151" s="6">
        <v>0.05</v>
      </c>
      <c r="K151" s="5">
        <v>22</v>
      </c>
      <c r="L151" s="3"/>
    </row>
    <row r="152" spans="1:12" x14ac:dyDescent="0.25">
      <c r="A152" s="3">
        <v>151</v>
      </c>
      <c r="B152" s="3" t="s">
        <v>174</v>
      </c>
      <c r="C152" s="3" t="s">
        <v>11</v>
      </c>
      <c r="D152" s="3" t="s">
        <v>81</v>
      </c>
      <c r="E152" s="4">
        <v>9789617070668</v>
      </c>
      <c r="F152" s="3" t="str">
        <f t="shared" si="4"/>
        <v>7070668</v>
      </c>
      <c r="G152" s="3" t="s">
        <v>235</v>
      </c>
      <c r="H152" s="3" t="s">
        <v>233</v>
      </c>
      <c r="I152" s="1">
        <f t="shared" si="5"/>
        <v>14.1905</v>
      </c>
      <c r="J152" s="6">
        <v>0.05</v>
      </c>
      <c r="K152" s="5">
        <v>14.9</v>
      </c>
      <c r="L152" s="3"/>
    </row>
    <row r="153" spans="1:12" x14ac:dyDescent="0.25">
      <c r="A153" s="3">
        <v>152</v>
      </c>
      <c r="B153" s="3" t="s">
        <v>174</v>
      </c>
      <c r="C153" s="3" t="s">
        <v>11</v>
      </c>
      <c r="D153" s="3" t="s">
        <v>81</v>
      </c>
      <c r="E153" s="4">
        <v>9789617070651</v>
      </c>
      <c r="F153" s="3" t="str">
        <f t="shared" si="4"/>
        <v>7070651</v>
      </c>
      <c r="G153" s="3" t="s">
        <v>235</v>
      </c>
      <c r="H153" s="3" t="s">
        <v>234</v>
      </c>
      <c r="I153" s="1">
        <f t="shared" si="5"/>
        <v>20.952400000000001</v>
      </c>
      <c r="J153" s="6">
        <v>0.05</v>
      </c>
      <c r="K153" s="5">
        <v>22</v>
      </c>
      <c r="L153" s="3"/>
    </row>
    <row r="154" spans="1:12" x14ac:dyDescent="0.25">
      <c r="A154" s="3">
        <v>153</v>
      </c>
      <c r="B154" s="3" t="s">
        <v>174</v>
      </c>
      <c r="C154" s="3" t="s">
        <v>11</v>
      </c>
      <c r="D154" s="3" t="s">
        <v>81</v>
      </c>
      <c r="E154" s="4">
        <v>9789617053210</v>
      </c>
      <c r="F154" s="3" t="str">
        <f t="shared" si="4"/>
        <v>7053210</v>
      </c>
      <c r="G154" s="3" t="s">
        <v>236</v>
      </c>
      <c r="H154" s="3" t="s">
        <v>237</v>
      </c>
      <c r="I154" s="1">
        <f t="shared" si="5"/>
        <v>14.1905</v>
      </c>
      <c r="J154" s="6">
        <v>0.05</v>
      </c>
      <c r="K154" s="5">
        <v>14.9</v>
      </c>
      <c r="L154" s="3"/>
    </row>
    <row r="155" spans="1:12" x14ac:dyDescent="0.25">
      <c r="A155" s="3">
        <v>154</v>
      </c>
      <c r="B155" s="3" t="s">
        <v>174</v>
      </c>
      <c r="C155" s="3" t="s">
        <v>11</v>
      </c>
      <c r="D155" s="3" t="s">
        <v>81</v>
      </c>
      <c r="E155" s="4">
        <v>9789617121186</v>
      </c>
      <c r="F155" s="3" t="str">
        <f t="shared" si="4"/>
        <v>7121186</v>
      </c>
      <c r="G155" s="3" t="s">
        <v>236</v>
      </c>
      <c r="H155" s="3" t="s">
        <v>238</v>
      </c>
      <c r="I155" s="1">
        <f t="shared" si="5"/>
        <v>20.952400000000001</v>
      </c>
      <c r="J155" s="6">
        <v>0.05</v>
      </c>
      <c r="K155" s="5">
        <v>22</v>
      </c>
      <c r="L155" s="3"/>
    </row>
    <row r="156" spans="1:12" x14ac:dyDescent="0.25">
      <c r="A156" s="3">
        <v>155</v>
      </c>
      <c r="B156" s="3" t="s">
        <v>174</v>
      </c>
      <c r="C156" s="3" t="s">
        <v>11</v>
      </c>
      <c r="D156" s="3" t="s">
        <v>81</v>
      </c>
      <c r="E156" s="4">
        <v>9789617070972</v>
      </c>
      <c r="F156" s="3" t="str">
        <f t="shared" si="4"/>
        <v>7070972</v>
      </c>
      <c r="G156" s="3" t="s">
        <v>239</v>
      </c>
      <c r="H156" s="7" t="s">
        <v>237</v>
      </c>
      <c r="I156" s="1">
        <f t="shared" si="5"/>
        <v>14.1905</v>
      </c>
      <c r="J156" s="6">
        <v>0.05</v>
      </c>
      <c r="K156" s="5">
        <v>14.9</v>
      </c>
      <c r="L156" s="3"/>
    </row>
    <row r="157" spans="1:12" x14ac:dyDescent="0.25">
      <c r="A157" s="3">
        <v>156</v>
      </c>
      <c r="B157" s="3" t="s">
        <v>174</v>
      </c>
      <c r="C157" s="3" t="s">
        <v>11</v>
      </c>
      <c r="D157" s="3" t="s">
        <v>81</v>
      </c>
      <c r="E157" s="4">
        <v>9789617070880</v>
      </c>
      <c r="F157" s="3" t="str">
        <f t="shared" si="4"/>
        <v>7070880</v>
      </c>
      <c r="G157" s="3" t="s">
        <v>239</v>
      </c>
      <c r="H157" s="3" t="s">
        <v>238</v>
      </c>
      <c r="I157" s="1">
        <f t="shared" si="5"/>
        <v>20.952400000000001</v>
      </c>
      <c r="J157" s="6">
        <v>0.05</v>
      </c>
      <c r="K157" s="5">
        <v>22</v>
      </c>
      <c r="L157" s="3"/>
    </row>
    <row r="158" spans="1:12" x14ac:dyDescent="0.25">
      <c r="A158" s="3">
        <v>157</v>
      </c>
      <c r="B158" s="3" t="s">
        <v>174</v>
      </c>
      <c r="C158" s="3" t="s">
        <v>11</v>
      </c>
      <c r="D158" s="3" t="s">
        <v>81</v>
      </c>
      <c r="E158" s="4">
        <v>9789617070378</v>
      </c>
      <c r="F158" s="3" t="str">
        <f t="shared" si="4"/>
        <v>7070378</v>
      </c>
      <c r="G158" s="3" t="s">
        <v>240</v>
      </c>
      <c r="H158" s="3" t="s">
        <v>241</v>
      </c>
      <c r="I158" s="1">
        <f t="shared" si="5"/>
        <v>14.1905</v>
      </c>
      <c r="J158" s="6">
        <v>0.05</v>
      </c>
      <c r="K158" s="5">
        <v>14.9</v>
      </c>
      <c r="L158" s="3"/>
    </row>
    <row r="159" spans="1:12" x14ac:dyDescent="0.25">
      <c r="A159" s="3">
        <v>158</v>
      </c>
      <c r="B159" s="3" t="s">
        <v>174</v>
      </c>
      <c r="C159" s="3" t="s">
        <v>11</v>
      </c>
      <c r="D159" s="3" t="s">
        <v>81</v>
      </c>
      <c r="E159" s="4">
        <v>9789617070385</v>
      </c>
      <c r="F159" s="3" t="str">
        <f t="shared" si="4"/>
        <v>7070385</v>
      </c>
      <c r="G159" s="3" t="s">
        <v>240</v>
      </c>
      <c r="H159" s="3" t="s">
        <v>242</v>
      </c>
      <c r="I159" s="1">
        <f t="shared" si="5"/>
        <v>20.952400000000001</v>
      </c>
      <c r="J159" s="6">
        <v>0.05</v>
      </c>
      <c r="K159" s="5">
        <v>22</v>
      </c>
      <c r="L159" s="3"/>
    </row>
    <row r="160" spans="1:12" x14ac:dyDescent="0.25">
      <c r="A160" s="3">
        <v>159</v>
      </c>
      <c r="B160" s="3" t="s">
        <v>174</v>
      </c>
      <c r="C160" s="3" t="s">
        <v>11</v>
      </c>
      <c r="D160" s="3" t="s">
        <v>81</v>
      </c>
      <c r="E160" s="4">
        <v>9789617121315</v>
      </c>
      <c r="F160" s="3" t="str">
        <f t="shared" si="4"/>
        <v>7121315</v>
      </c>
      <c r="G160" s="3" t="s">
        <v>243</v>
      </c>
      <c r="H160" s="3" t="s">
        <v>241</v>
      </c>
      <c r="I160" s="1">
        <f t="shared" si="5"/>
        <v>14.1905</v>
      </c>
      <c r="J160" s="6">
        <v>0.05</v>
      </c>
      <c r="K160" s="5">
        <v>14.9</v>
      </c>
      <c r="L160" s="3"/>
    </row>
    <row r="161" spans="1:12" x14ac:dyDescent="0.25">
      <c r="A161" s="3">
        <v>160</v>
      </c>
      <c r="B161" s="3" t="s">
        <v>174</v>
      </c>
      <c r="C161" s="3" t="s">
        <v>11</v>
      </c>
      <c r="D161" s="3" t="s">
        <v>81</v>
      </c>
      <c r="E161" s="4">
        <v>9789617121322</v>
      </c>
      <c r="F161" s="3" t="str">
        <f t="shared" si="4"/>
        <v>7121322</v>
      </c>
      <c r="G161" s="3" t="s">
        <v>243</v>
      </c>
      <c r="H161" s="3" t="s">
        <v>242</v>
      </c>
      <c r="I161" s="1">
        <f t="shared" si="5"/>
        <v>20.952400000000001</v>
      </c>
      <c r="J161" s="6">
        <v>0.05</v>
      </c>
      <c r="K161" s="5">
        <v>22</v>
      </c>
      <c r="L161" s="3"/>
    </row>
    <row r="162" spans="1:12" x14ac:dyDescent="0.25">
      <c r="A162" s="3">
        <v>161</v>
      </c>
      <c r="B162" s="3" t="s">
        <v>174</v>
      </c>
      <c r="C162" s="3" t="s">
        <v>11</v>
      </c>
      <c r="D162" s="3" t="s">
        <v>81</v>
      </c>
      <c r="E162" s="4">
        <v>9789617070392</v>
      </c>
      <c r="F162" s="3" t="str">
        <f t="shared" si="4"/>
        <v>7070392</v>
      </c>
      <c r="G162" s="3" t="s">
        <v>244</v>
      </c>
      <c r="H162" s="3" t="s">
        <v>245</v>
      </c>
      <c r="I162" s="1">
        <f t="shared" si="5"/>
        <v>14.1905</v>
      </c>
      <c r="J162" s="6">
        <v>0.05</v>
      </c>
      <c r="K162" s="5">
        <v>14.9</v>
      </c>
      <c r="L162" s="3"/>
    </row>
    <row r="163" spans="1:12" x14ac:dyDescent="0.25">
      <c r="A163" s="3">
        <v>162</v>
      </c>
      <c r="B163" s="3" t="s">
        <v>174</v>
      </c>
      <c r="C163" s="3" t="s">
        <v>11</v>
      </c>
      <c r="D163" s="3" t="s">
        <v>81</v>
      </c>
      <c r="E163" s="4">
        <v>9789617070798</v>
      </c>
      <c r="F163" s="3" t="str">
        <f t="shared" si="4"/>
        <v>7070798</v>
      </c>
      <c r="G163" s="3" t="s">
        <v>244</v>
      </c>
      <c r="H163" s="3" t="s">
        <v>246</v>
      </c>
      <c r="I163" s="1">
        <f t="shared" si="5"/>
        <v>20.952400000000001</v>
      </c>
      <c r="J163" s="6">
        <v>0.05</v>
      </c>
      <c r="K163" s="5">
        <v>22</v>
      </c>
      <c r="L163" s="3"/>
    </row>
    <row r="164" spans="1:12" x14ac:dyDescent="0.25">
      <c r="A164" s="3">
        <v>163</v>
      </c>
      <c r="B164" s="3" t="s">
        <v>174</v>
      </c>
      <c r="C164" s="3" t="s">
        <v>11</v>
      </c>
      <c r="D164" s="3" t="s">
        <v>81</v>
      </c>
      <c r="E164" s="4">
        <v>9789617121360</v>
      </c>
      <c r="F164" s="3" t="str">
        <f t="shared" si="4"/>
        <v>7121360</v>
      </c>
      <c r="G164" s="3" t="s">
        <v>247</v>
      </c>
      <c r="H164" s="3" t="s">
        <v>245</v>
      </c>
      <c r="I164" s="1">
        <f t="shared" si="5"/>
        <v>14.1905</v>
      </c>
      <c r="J164" s="6">
        <v>0.05</v>
      </c>
      <c r="K164" s="5">
        <v>14.9</v>
      </c>
      <c r="L164" s="3"/>
    </row>
    <row r="165" spans="1:12" x14ac:dyDescent="0.25">
      <c r="A165" s="3">
        <v>164</v>
      </c>
      <c r="B165" s="3" t="s">
        <v>174</v>
      </c>
      <c r="C165" s="3" t="s">
        <v>11</v>
      </c>
      <c r="D165" s="3" t="s">
        <v>81</v>
      </c>
      <c r="E165" s="4">
        <v>9789617121353</v>
      </c>
      <c r="F165" s="3" t="str">
        <f t="shared" si="4"/>
        <v>7121353</v>
      </c>
      <c r="G165" s="3" t="s">
        <v>247</v>
      </c>
      <c r="H165" s="3" t="s">
        <v>246</v>
      </c>
      <c r="I165" s="1">
        <f t="shared" si="5"/>
        <v>20.952400000000001</v>
      </c>
      <c r="J165" s="6">
        <v>0.05</v>
      </c>
      <c r="K165" s="5">
        <v>22</v>
      </c>
      <c r="L165" s="3"/>
    </row>
    <row r="166" spans="1:12" x14ac:dyDescent="0.25">
      <c r="A166" s="3">
        <v>165</v>
      </c>
      <c r="B166" s="3" t="s">
        <v>174</v>
      </c>
      <c r="C166" s="3" t="s">
        <v>11</v>
      </c>
      <c r="D166" s="3" t="s">
        <v>248</v>
      </c>
      <c r="E166" s="4">
        <v>9789612415273</v>
      </c>
      <c r="F166" s="3" t="str">
        <f t="shared" si="4"/>
        <v>2415273</v>
      </c>
      <c r="G166" s="3" t="s">
        <v>249</v>
      </c>
      <c r="H166" s="3" t="s">
        <v>250</v>
      </c>
      <c r="I166" s="1">
        <f t="shared" si="5"/>
        <v>12.857100000000001</v>
      </c>
      <c r="J166" s="6">
        <v>0.05</v>
      </c>
      <c r="K166" s="5">
        <v>13.5</v>
      </c>
      <c r="L166" s="3"/>
    </row>
    <row r="167" spans="1:12" x14ac:dyDescent="0.25">
      <c r="A167" s="3">
        <v>166</v>
      </c>
      <c r="B167" s="3" t="s">
        <v>174</v>
      </c>
      <c r="C167" s="3" t="s">
        <v>11</v>
      </c>
      <c r="D167" s="3" t="s">
        <v>248</v>
      </c>
      <c r="E167" s="4">
        <v>9789617070309</v>
      </c>
      <c r="F167" s="3" t="str">
        <f t="shared" si="4"/>
        <v>7070309</v>
      </c>
      <c r="G167" s="3" t="s">
        <v>251</v>
      </c>
      <c r="H167" s="3" t="s">
        <v>252</v>
      </c>
      <c r="I167" s="1">
        <f t="shared" si="5"/>
        <v>23.8095</v>
      </c>
      <c r="J167" s="6">
        <v>0.05</v>
      </c>
      <c r="K167" s="5">
        <v>25</v>
      </c>
      <c r="L167" s="3"/>
    </row>
    <row r="168" spans="1:12" x14ac:dyDescent="0.25">
      <c r="A168" s="3">
        <v>167</v>
      </c>
      <c r="B168" s="3" t="s">
        <v>174</v>
      </c>
      <c r="C168" s="3" t="s">
        <v>11</v>
      </c>
      <c r="D168" s="3" t="s">
        <v>134</v>
      </c>
      <c r="E168" s="4">
        <v>9789617121308</v>
      </c>
      <c r="F168" s="3" t="str">
        <f t="shared" si="4"/>
        <v>7121308</v>
      </c>
      <c r="G168" s="3" t="s">
        <v>253</v>
      </c>
      <c r="H168" s="3" t="s">
        <v>254</v>
      </c>
      <c r="I168" s="1">
        <f t="shared" si="5"/>
        <v>14.2857</v>
      </c>
      <c r="J168" s="6">
        <v>0.05</v>
      </c>
      <c r="K168" s="5">
        <v>15</v>
      </c>
      <c r="L168" s="3"/>
    </row>
    <row r="169" spans="1:12" x14ac:dyDescent="0.25">
      <c r="A169" s="3">
        <v>168</v>
      </c>
      <c r="B169" s="3" t="s">
        <v>174</v>
      </c>
      <c r="C169" s="3" t="s">
        <v>11</v>
      </c>
      <c r="D169" s="3" t="s">
        <v>134</v>
      </c>
      <c r="E169" s="4">
        <v>9789617121094</v>
      </c>
      <c r="F169" s="3" t="str">
        <f t="shared" si="4"/>
        <v>7121094</v>
      </c>
      <c r="G169" s="3" t="s">
        <v>255</v>
      </c>
      <c r="H169" s="3" t="s">
        <v>256</v>
      </c>
      <c r="I169" s="1">
        <f t="shared" si="5"/>
        <v>14.2857</v>
      </c>
      <c r="J169" s="6">
        <v>0.05</v>
      </c>
      <c r="K169" s="5">
        <v>15</v>
      </c>
      <c r="L169" s="3"/>
    </row>
    <row r="170" spans="1:12" x14ac:dyDescent="0.25">
      <c r="A170" s="3">
        <v>169</v>
      </c>
      <c r="B170" s="3" t="s">
        <v>174</v>
      </c>
      <c r="C170" s="3" t="s">
        <v>11</v>
      </c>
      <c r="D170" s="3" t="s">
        <v>141</v>
      </c>
      <c r="E170" s="4">
        <v>9789617181111</v>
      </c>
      <c r="F170" s="3" t="str">
        <f t="shared" si="4"/>
        <v>7181111</v>
      </c>
      <c r="G170" s="3" t="s">
        <v>257</v>
      </c>
      <c r="H170" s="3" t="s">
        <v>258</v>
      </c>
      <c r="I170" s="1">
        <f t="shared" si="5"/>
        <v>19.904800000000002</v>
      </c>
      <c r="J170" s="6">
        <v>0.05</v>
      </c>
      <c r="K170" s="5">
        <v>20.9</v>
      </c>
      <c r="L170" s="3"/>
    </row>
    <row r="171" spans="1:12" x14ac:dyDescent="0.25">
      <c r="A171" s="3">
        <v>170</v>
      </c>
      <c r="B171" s="3" t="s">
        <v>174</v>
      </c>
      <c r="C171" s="3" t="s">
        <v>11</v>
      </c>
      <c r="D171" s="3" t="s">
        <v>141</v>
      </c>
      <c r="E171" s="4">
        <v>9789617181531</v>
      </c>
      <c r="F171" s="3" t="str">
        <f t="shared" si="4"/>
        <v>7181531</v>
      </c>
      <c r="G171" s="3" t="s">
        <v>257</v>
      </c>
      <c r="H171" s="3" t="s">
        <v>259</v>
      </c>
      <c r="I171" s="1">
        <f t="shared" si="5"/>
        <v>8.5714000000000006</v>
      </c>
      <c r="J171" s="6">
        <v>0.05</v>
      </c>
      <c r="K171" s="5">
        <v>9</v>
      </c>
      <c r="L171" s="3"/>
    </row>
    <row r="172" spans="1:12" x14ac:dyDescent="0.25">
      <c r="A172" s="3">
        <v>171</v>
      </c>
      <c r="B172" s="3" t="s">
        <v>174</v>
      </c>
      <c r="C172" s="3" t="s">
        <v>11</v>
      </c>
      <c r="D172" s="3" t="s">
        <v>141</v>
      </c>
      <c r="E172" s="4">
        <v>9789617070415</v>
      </c>
      <c r="F172" s="3" t="str">
        <f t="shared" si="4"/>
        <v>7070415</v>
      </c>
      <c r="G172" s="3" t="s">
        <v>260</v>
      </c>
      <c r="H172" s="3" t="s">
        <v>261</v>
      </c>
      <c r="I172" s="1">
        <f t="shared" si="5"/>
        <v>16.666699999999999</v>
      </c>
      <c r="J172" s="6">
        <v>0.05</v>
      </c>
      <c r="K172" s="5">
        <v>17.5</v>
      </c>
      <c r="L172" s="3"/>
    </row>
    <row r="173" spans="1:12" x14ac:dyDescent="0.25">
      <c r="A173" s="3">
        <v>172</v>
      </c>
      <c r="B173" s="3" t="s">
        <v>174</v>
      </c>
      <c r="C173" s="3" t="s">
        <v>11</v>
      </c>
      <c r="D173" s="3" t="s">
        <v>262</v>
      </c>
      <c r="E173" s="4">
        <v>9789617053395</v>
      </c>
      <c r="F173" s="3" t="str">
        <f t="shared" si="4"/>
        <v>7053395</v>
      </c>
      <c r="G173" s="3" t="s">
        <v>263</v>
      </c>
      <c r="H173" s="7" t="s">
        <v>264</v>
      </c>
      <c r="I173" s="1">
        <f t="shared" si="5"/>
        <v>19.523800000000001</v>
      </c>
      <c r="J173" s="6">
        <v>0.05</v>
      </c>
      <c r="K173" s="5">
        <v>20.5</v>
      </c>
      <c r="L173" s="3"/>
    </row>
    <row r="174" spans="1:12" x14ac:dyDescent="0.25">
      <c r="A174" s="3">
        <v>173</v>
      </c>
      <c r="B174" s="3" t="s">
        <v>174</v>
      </c>
      <c r="C174" s="3" t="s">
        <v>11</v>
      </c>
      <c r="D174" s="3" t="s">
        <v>86</v>
      </c>
      <c r="E174" s="4">
        <v>9789617121339</v>
      </c>
      <c r="F174" s="3" t="str">
        <f t="shared" si="4"/>
        <v>7121339</v>
      </c>
      <c r="G174" s="3" t="s">
        <v>265</v>
      </c>
      <c r="H174" s="3" t="s">
        <v>266</v>
      </c>
      <c r="I174" s="1">
        <f t="shared" si="5"/>
        <v>19.904800000000002</v>
      </c>
      <c r="J174" s="6">
        <v>0.05</v>
      </c>
      <c r="K174" s="5">
        <v>20.9</v>
      </c>
      <c r="L174" s="3"/>
    </row>
    <row r="175" spans="1:12" x14ac:dyDescent="0.25">
      <c r="A175" s="3">
        <v>174</v>
      </c>
      <c r="B175" s="3" t="s">
        <v>174</v>
      </c>
      <c r="C175" s="3" t="s">
        <v>11</v>
      </c>
      <c r="D175" s="3" t="s">
        <v>86</v>
      </c>
      <c r="E175" s="4">
        <v>9789617121346</v>
      </c>
      <c r="F175" s="3" t="str">
        <f t="shared" si="4"/>
        <v>7121346</v>
      </c>
      <c r="G175" s="3" t="s">
        <v>265</v>
      </c>
      <c r="H175" s="3" t="s">
        <v>267</v>
      </c>
      <c r="I175" s="1">
        <f t="shared" si="5"/>
        <v>8.5714000000000006</v>
      </c>
      <c r="J175" s="6">
        <v>0.05</v>
      </c>
      <c r="K175" s="5">
        <v>9</v>
      </c>
      <c r="L175" s="3"/>
    </row>
    <row r="176" spans="1:12" x14ac:dyDescent="0.25">
      <c r="A176" s="3">
        <v>175</v>
      </c>
      <c r="B176" s="7" t="s">
        <v>174</v>
      </c>
      <c r="C176" s="7" t="s">
        <v>11</v>
      </c>
      <c r="D176" s="7" t="s">
        <v>86</v>
      </c>
      <c r="E176" s="4">
        <v>9789617121407</v>
      </c>
      <c r="F176" s="7" t="str">
        <f t="shared" si="4"/>
        <v>7121407</v>
      </c>
      <c r="G176" s="7" t="s">
        <v>265</v>
      </c>
      <c r="H176" s="7" t="s">
        <v>268</v>
      </c>
      <c r="I176" s="1">
        <f t="shared" si="5"/>
        <v>14.2857</v>
      </c>
      <c r="J176" s="8">
        <v>0.05</v>
      </c>
      <c r="K176" s="9">
        <v>15</v>
      </c>
      <c r="L176" s="7"/>
    </row>
    <row r="177" spans="1:12" x14ac:dyDescent="0.25">
      <c r="A177" s="3">
        <v>176</v>
      </c>
      <c r="B177" s="7" t="s">
        <v>174</v>
      </c>
      <c r="C177" s="7" t="s">
        <v>11</v>
      </c>
      <c r="D177" s="3" t="s">
        <v>86</v>
      </c>
      <c r="E177" s="4">
        <v>9789617181357</v>
      </c>
      <c r="F177" s="3" t="str">
        <f t="shared" si="4"/>
        <v>7181357</v>
      </c>
      <c r="G177" s="3" t="s">
        <v>90</v>
      </c>
      <c r="H177" s="3" t="s">
        <v>91</v>
      </c>
      <c r="I177" s="1">
        <f t="shared" si="5"/>
        <v>22.857099999999999</v>
      </c>
      <c r="J177" s="6">
        <v>0.05</v>
      </c>
      <c r="K177" s="5">
        <v>24</v>
      </c>
      <c r="L177" s="3"/>
    </row>
    <row r="178" spans="1:12" x14ac:dyDescent="0.25">
      <c r="A178" s="3">
        <v>177</v>
      </c>
      <c r="B178" s="3" t="s">
        <v>174</v>
      </c>
      <c r="C178" s="3" t="s">
        <v>11</v>
      </c>
      <c r="D178" s="3" t="s">
        <v>269</v>
      </c>
      <c r="E178" s="4">
        <v>9789612415785</v>
      </c>
      <c r="F178" s="3" t="str">
        <f t="shared" si="4"/>
        <v>2415785</v>
      </c>
      <c r="G178" s="3" t="s">
        <v>270</v>
      </c>
      <c r="H178" s="3" t="s">
        <v>271</v>
      </c>
      <c r="I178" s="1">
        <f t="shared" si="5"/>
        <v>18.1905</v>
      </c>
      <c r="J178" s="6">
        <v>0.05</v>
      </c>
      <c r="K178" s="5">
        <v>19.100000000000001</v>
      </c>
      <c r="L178" s="3"/>
    </row>
    <row r="179" spans="1:12" x14ac:dyDescent="0.25">
      <c r="A179" s="3">
        <v>178</v>
      </c>
      <c r="B179" s="3" t="s">
        <v>174</v>
      </c>
      <c r="C179" s="3" t="s">
        <v>11</v>
      </c>
      <c r="D179" s="3" t="s">
        <v>272</v>
      </c>
      <c r="E179" s="4">
        <v>9789617070606</v>
      </c>
      <c r="F179" s="3" t="str">
        <f t="shared" si="4"/>
        <v>7070606</v>
      </c>
      <c r="G179" s="3" t="s">
        <v>273</v>
      </c>
      <c r="H179" s="3" t="s">
        <v>274</v>
      </c>
      <c r="I179" s="1">
        <f t="shared" si="5"/>
        <v>15.7143</v>
      </c>
      <c r="J179" s="6">
        <v>0.05</v>
      </c>
      <c r="K179" s="5">
        <v>16.5</v>
      </c>
      <c r="L179" s="3"/>
    </row>
    <row r="180" spans="1:12" x14ac:dyDescent="0.25">
      <c r="A180" s="3">
        <v>179</v>
      </c>
      <c r="B180" s="3" t="s">
        <v>174</v>
      </c>
      <c r="C180" s="3" t="s">
        <v>11</v>
      </c>
      <c r="D180" s="3" t="s">
        <v>272</v>
      </c>
      <c r="E180" s="4">
        <v>9789617070637</v>
      </c>
      <c r="F180" s="3" t="str">
        <f t="shared" si="4"/>
        <v>7070637</v>
      </c>
      <c r="G180" s="3" t="s">
        <v>275</v>
      </c>
      <c r="H180" s="3" t="s">
        <v>276</v>
      </c>
      <c r="I180" s="1">
        <f t="shared" si="5"/>
        <v>15.7143</v>
      </c>
      <c r="J180" s="6">
        <v>0.05</v>
      </c>
      <c r="K180" s="5">
        <v>16.5</v>
      </c>
      <c r="L180" s="3"/>
    </row>
    <row r="181" spans="1:12" x14ac:dyDescent="0.25">
      <c r="A181" s="3">
        <v>180</v>
      </c>
      <c r="B181" s="3" t="s">
        <v>174</v>
      </c>
      <c r="C181" s="3" t="s">
        <v>11</v>
      </c>
      <c r="D181" s="3" t="s">
        <v>272</v>
      </c>
      <c r="E181" s="4">
        <v>9789617181074</v>
      </c>
      <c r="F181" s="3" t="str">
        <f t="shared" si="4"/>
        <v>7181074</v>
      </c>
      <c r="G181" s="3" t="s">
        <v>277</v>
      </c>
      <c r="H181" s="3" t="s">
        <v>278</v>
      </c>
      <c r="I181" s="1">
        <f t="shared" si="5"/>
        <v>15.7143</v>
      </c>
      <c r="J181" s="6">
        <v>0.05</v>
      </c>
      <c r="K181" s="5">
        <v>16.5</v>
      </c>
      <c r="L181" s="3"/>
    </row>
    <row r="182" spans="1:12" x14ac:dyDescent="0.25">
      <c r="A182" s="3">
        <v>181</v>
      </c>
      <c r="B182" s="3" t="s">
        <v>174</v>
      </c>
      <c r="C182" s="3" t="s">
        <v>11</v>
      </c>
      <c r="D182" s="3" t="s">
        <v>272</v>
      </c>
      <c r="E182" s="4">
        <v>9789617121421</v>
      </c>
      <c r="F182" s="3" t="str">
        <f t="shared" si="4"/>
        <v>7121421</v>
      </c>
      <c r="G182" s="3" t="s">
        <v>279</v>
      </c>
      <c r="H182" s="3" t="s">
        <v>280</v>
      </c>
      <c r="I182" s="1">
        <f t="shared" si="5"/>
        <v>16.1905</v>
      </c>
      <c r="J182" s="6">
        <v>0.05</v>
      </c>
      <c r="K182" s="5">
        <v>17</v>
      </c>
      <c r="L182" s="3"/>
    </row>
    <row r="183" spans="1:12" x14ac:dyDescent="0.25">
      <c r="A183" s="3">
        <v>182</v>
      </c>
      <c r="B183" s="3" t="s">
        <v>174</v>
      </c>
      <c r="C183" s="3" t="s">
        <v>11</v>
      </c>
      <c r="D183" s="3" t="s">
        <v>272</v>
      </c>
      <c r="E183" s="4">
        <v>9789617181135</v>
      </c>
      <c r="F183" s="3" t="str">
        <f t="shared" si="4"/>
        <v>7181135</v>
      </c>
      <c r="G183" s="3" t="s">
        <v>281</v>
      </c>
      <c r="H183" s="3" t="s">
        <v>282</v>
      </c>
      <c r="I183" s="1">
        <f t="shared" si="5"/>
        <v>16.1905</v>
      </c>
      <c r="J183" s="6">
        <v>0.05</v>
      </c>
      <c r="K183" s="5">
        <v>17</v>
      </c>
      <c r="L183" s="3"/>
    </row>
    <row r="184" spans="1:12" x14ac:dyDescent="0.25">
      <c r="A184" s="3">
        <v>183</v>
      </c>
      <c r="B184" s="3" t="s">
        <v>174</v>
      </c>
      <c r="C184" s="3" t="s">
        <v>11</v>
      </c>
      <c r="D184" s="3" t="s">
        <v>272</v>
      </c>
      <c r="E184" s="4">
        <v>9789617181623</v>
      </c>
      <c r="F184" s="3" t="str">
        <f t="shared" si="4"/>
        <v>7181623</v>
      </c>
      <c r="G184" s="3" t="s">
        <v>283</v>
      </c>
      <c r="H184" s="3" t="s">
        <v>284</v>
      </c>
      <c r="I184" s="1">
        <f t="shared" si="5"/>
        <v>16.1905</v>
      </c>
      <c r="J184" s="6">
        <v>0.05</v>
      </c>
      <c r="K184" s="5">
        <v>17</v>
      </c>
      <c r="L184" s="3" t="s">
        <v>122</v>
      </c>
    </row>
    <row r="185" spans="1:12" x14ac:dyDescent="0.25">
      <c r="A185" s="3">
        <v>184</v>
      </c>
      <c r="B185" s="3" t="s">
        <v>174</v>
      </c>
      <c r="C185" s="3" t="s">
        <v>11</v>
      </c>
      <c r="D185" s="3" t="s">
        <v>272</v>
      </c>
      <c r="E185" s="4">
        <v>9789617070767</v>
      </c>
      <c r="F185" s="3" t="str">
        <f t="shared" si="4"/>
        <v>7070767</v>
      </c>
      <c r="G185" s="3" t="s">
        <v>285</v>
      </c>
      <c r="H185" s="3" t="s">
        <v>286</v>
      </c>
      <c r="I185" s="1">
        <f t="shared" si="5"/>
        <v>19.523800000000001</v>
      </c>
      <c r="J185" s="6">
        <v>0.05</v>
      </c>
      <c r="K185" s="5">
        <v>20.5</v>
      </c>
      <c r="L18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Prelog</dc:creator>
  <cp:lastModifiedBy>Petra Prelog</cp:lastModifiedBy>
  <dcterms:created xsi:type="dcterms:W3CDTF">2025-02-11T14:58:05Z</dcterms:created>
  <dcterms:modified xsi:type="dcterms:W3CDTF">2025-02-12T08:12:38Z</dcterms:modified>
</cp:coreProperties>
</file>